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95" yWindow="135" windowWidth="27405" windowHeight="11835"/>
  </bookViews>
  <sheets>
    <sheet name="Ф_5 2023" sheetId="1" r:id="rId1"/>
  </sheets>
  <definedNames>
    <definedName name="_xlnm._FilterDatabase" localSheetId="0" hidden="1">'Ф_5 2023'!$A$19:$AN$76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'Ф_5 2023'!$15:$19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'Ф_5 2023'!$A$1:$AL$78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E77" i="1"/>
  <c r="AD77"/>
  <c r="AD26" s="1"/>
  <c r="AC77"/>
  <c r="AB77"/>
  <c r="AA77"/>
  <c r="Z77"/>
  <c r="Y77"/>
  <c r="AE72"/>
  <c r="AE23" s="1"/>
  <c r="AD72"/>
  <c r="AD23" s="1"/>
  <c r="AC72"/>
  <c r="AC23" s="1"/>
  <c r="AB72"/>
  <c r="AB23" s="1"/>
  <c r="AA72"/>
  <c r="AA23" s="1"/>
  <c r="Z72"/>
  <c r="Y72"/>
  <c r="Y23" s="1"/>
  <c r="AE69"/>
  <c r="AD69"/>
  <c r="AC69"/>
  <c r="AB69"/>
  <c r="AA69"/>
  <c r="Z69"/>
  <c r="Y69"/>
  <c r="AE60"/>
  <c r="AD60"/>
  <c r="AC60"/>
  <c r="AB60"/>
  <c r="AA60"/>
  <c r="Z60"/>
  <c r="Y60"/>
  <c r="AE56"/>
  <c r="AE54" s="1"/>
  <c r="AD56"/>
  <c r="AD54" s="1"/>
  <c r="AC56"/>
  <c r="AB56"/>
  <c r="AB54" s="1"/>
  <c r="AA56"/>
  <c r="AA54" s="1"/>
  <c r="Z56"/>
  <c r="Z54" s="1"/>
  <c r="Y56"/>
  <c r="Y54" s="1"/>
  <c r="AC54"/>
  <c r="AE51"/>
  <c r="AD51"/>
  <c r="AD49" s="1"/>
  <c r="AD48" s="1"/>
  <c r="AD22" s="1"/>
  <c r="AC51"/>
  <c r="AC49" s="1"/>
  <c r="AC48" s="1"/>
  <c r="AC22" s="1"/>
  <c r="AB51"/>
  <c r="AB49" s="1"/>
  <c r="AA51"/>
  <c r="AA49" s="1"/>
  <c r="Z51"/>
  <c r="Z49" s="1"/>
  <c r="Y51"/>
  <c r="AE49"/>
  <c r="AE48" s="1"/>
  <c r="AE22" s="1"/>
  <c r="Y49"/>
  <c r="Y48" s="1"/>
  <c r="Y22" s="1"/>
  <c r="AE45"/>
  <c r="AD45"/>
  <c r="AC45"/>
  <c r="AB45"/>
  <c r="AA45"/>
  <c r="Z45"/>
  <c r="Y45"/>
  <c r="AE41"/>
  <c r="AD41"/>
  <c r="AC41"/>
  <c r="AB41"/>
  <c r="AA41"/>
  <c r="Z41"/>
  <c r="Y41"/>
  <c r="AE37"/>
  <c r="AE36" s="1"/>
  <c r="AD37"/>
  <c r="AC37"/>
  <c r="AC36" s="1"/>
  <c r="AB37"/>
  <c r="AB36" s="1"/>
  <c r="AA37"/>
  <c r="AA36" s="1"/>
  <c r="AA28" s="1"/>
  <c r="AA21" s="1"/>
  <c r="Z37"/>
  <c r="Z36" s="1"/>
  <c r="Y37"/>
  <c r="Y36" s="1"/>
  <c r="AD36"/>
  <c r="AE33"/>
  <c r="AD33"/>
  <c r="AC33"/>
  <c r="AB33"/>
  <c r="AA33"/>
  <c r="Z33"/>
  <c r="Y33"/>
  <c r="AE29"/>
  <c r="AE28" s="1"/>
  <c r="AE21" s="1"/>
  <c r="AD29"/>
  <c r="AD28" s="1"/>
  <c r="AD21" s="1"/>
  <c r="AC29"/>
  <c r="AB29"/>
  <c r="AA29"/>
  <c r="Z29"/>
  <c r="Z28" s="1"/>
  <c r="Z21" s="1"/>
  <c r="Y29"/>
  <c r="Y28" s="1"/>
  <c r="Y21" s="1"/>
  <c r="AE26"/>
  <c r="AC26"/>
  <c r="AB26"/>
  <c r="AA26"/>
  <c r="Z26"/>
  <c r="Y26"/>
  <c r="AE25"/>
  <c r="AD25"/>
  <c r="AC25"/>
  <c r="AB25"/>
  <c r="AA25"/>
  <c r="Z25"/>
  <c r="Y25"/>
  <c r="AE24"/>
  <c r="AD24"/>
  <c r="AC24"/>
  <c r="AB24"/>
  <c r="AA24"/>
  <c r="Z24"/>
  <c r="Y24"/>
  <c r="Z23"/>
  <c r="AL78"/>
  <c r="AL77" s="1"/>
  <c r="AL26" s="1"/>
  <c r="AK78"/>
  <c r="AJ78"/>
  <c r="AJ77" s="1"/>
  <c r="AJ26" s="1"/>
  <c r="AI78"/>
  <c r="AI77" s="1"/>
  <c r="AI26" s="1"/>
  <c r="AH78"/>
  <c r="AH77" s="1"/>
  <c r="AH26" s="1"/>
  <c r="AG78"/>
  <c r="AF78"/>
  <c r="AF77" s="1"/>
  <c r="AF26" s="1"/>
  <c r="AK77"/>
  <c r="AK26" s="1"/>
  <c r="AG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AL72"/>
  <c r="AK72"/>
  <c r="AJ72"/>
  <c r="AI72"/>
  <c r="AH72"/>
  <c r="AG72"/>
  <c r="AF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AL69"/>
  <c r="AK69"/>
  <c r="AJ69"/>
  <c r="AI69"/>
  <c r="AH69"/>
  <c r="AG69"/>
  <c r="AF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AL60"/>
  <c r="AK60"/>
  <c r="AJ60"/>
  <c r="AI60"/>
  <c r="AH60"/>
  <c r="AG60"/>
  <c r="AF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AL59"/>
  <c r="AK59"/>
  <c r="AJ59"/>
  <c r="AI59"/>
  <c r="AH59"/>
  <c r="AG59"/>
  <c r="AF59"/>
  <c r="AL58"/>
  <c r="AK58"/>
  <c r="AJ58"/>
  <c r="AI58"/>
  <c r="AH58"/>
  <c r="AG58"/>
  <c r="AF58"/>
  <c r="AL57"/>
  <c r="AL56" s="1"/>
  <c r="AL54" s="1"/>
  <c r="AK57"/>
  <c r="AK56" s="1"/>
  <c r="AK54" s="1"/>
  <c r="AJ57"/>
  <c r="AI57"/>
  <c r="AH57"/>
  <c r="AG57"/>
  <c r="AG56" s="1"/>
  <c r="AG54" s="1"/>
  <c r="AF57"/>
  <c r="AF56" s="1"/>
  <c r="AF54" s="1"/>
  <c r="X56"/>
  <c r="W56"/>
  <c r="V56"/>
  <c r="U56"/>
  <c r="T56"/>
  <c r="T54" s="1"/>
  <c r="S56"/>
  <c r="R56"/>
  <c r="Q56"/>
  <c r="P56"/>
  <c r="O56"/>
  <c r="N56"/>
  <c r="N54" s="1"/>
  <c r="M56"/>
  <c r="L56"/>
  <c r="K56"/>
  <c r="J56"/>
  <c r="I56"/>
  <c r="H56"/>
  <c r="H54" s="1"/>
  <c r="G56"/>
  <c r="F56"/>
  <c r="E56"/>
  <c r="D56"/>
  <c r="X54"/>
  <c r="W54"/>
  <c r="V54"/>
  <c r="U54"/>
  <c r="S54"/>
  <c r="R54"/>
  <c r="Q54"/>
  <c r="P54"/>
  <c r="O54"/>
  <c r="M54"/>
  <c r="L54"/>
  <c r="K54"/>
  <c r="J54"/>
  <c r="I54"/>
  <c r="G54"/>
  <c r="F54"/>
  <c r="E54"/>
  <c r="D54"/>
  <c r="AL53"/>
  <c r="AK53"/>
  <c r="AJ53"/>
  <c r="AI53"/>
  <c r="AH53"/>
  <c r="AG53"/>
  <c r="AF53"/>
  <c r="AL52"/>
  <c r="AL51" s="1"/>
  <c r="AL49" s="1"/>
  <c r="AK52"/>
  <c r="AJ52"/>
  <c r="AJ51" s="1"/>
  <c r="AJ49" s="1"/>
  <c r="AI52"/>
  <c r="AH52"/>
  <c r="AG52"/>
  <c r="AF52"/>
  <c r="AK51"/>
  <c r="AK49" s="1"/>
  <c r="AK48" s="1"/>
  <c r="AK22" s="1"/>
  <c r="AF51"/>
  <c r="AF49" s="1"/>
  <c r="X51"/>
  <c r="W51"/>
  <c r="V51"/>
  <c r="U51"/>
  <c r="T51"/>
  <c r="T49" s="1"/>
  <c r="T48" s="1"/>
  <c r="T22" s="1"/>
  <c r="S51"/>
  <c r="R51"/>
  <c r="Q51"/>
  <c r="P51"/>
  <c r="O51"/>
  <c r="N51"/>
  <c r="N49" s="1"/>
  <c r="N48" s="1"/>
  <c r="N22" s="1"/>
  <c r="M51"/>
  <c r="L51"/>
  <c r="K51"/>
  <c r="J51"/>
  <c r="I51"/>
  <c r="H51"/>
  <c r="H49" s="1"/>
  <c r="H48" s="1"/>
  <c r="H22" s="1"/>
  <c r="G51"/>
  <c r="F51"/>
  <c r="E51"/>
  <c r="D51"/>
  <c r="X49"/>
  <c r="W49"/>
  <c r="V49"/>
  <c r="U49"/>
  <c r="S49"/>
  <c r="S48" s="1"/>
  <c r="S22" s="1"/>
  <c r="R49"/>
  <c r="Q49"/>
  <c r="P49"/>
  <c r="O49"/>
  <c r="M49"/>
  <c r="M48" s="1"/>
  <c r="M22" s="1"/>
  <c r="L49"/>
  <c r="K49"/>
  <c r="J49"/>
  <c r="I49"/>
  <c r="G49"/>
  <c r="G48" s="1"/>
  <c r="G22" s="1"/>
  <c r="F49"/>
  <c r="E49"/>
  <c r="D49"/>
  <c r="X48"/>
  <c r="X22" s="1"/>
  <c r="W48"/>
  <c r="V48"/>
  <c r="U48"/>
  <c r="R48"/>
  <c r="R22" s="1"/>
  <c r="Q48"/>
  <c r="P48"/>
  <c r="O48"/>
  <c r="L48"/>
  <c r="L22" s="1"/>
  <c r="K48"/>
  <c r="J48"/>
  <c r="I48"/>
  <c r="F48"/>
  <c r="F22" s="1"/>
  <c r="E48"/>
  <c r="D48"/>
  <c r="AL45"/>
  <c r="AK45"/>
  <c r="AJ45"/>
  <c r="AI45"/>
  <c r="AH45"/>
  <c r="AG45"/>
  <c r="AF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AL41"/>
  <c r="AK41"/>
  <c r="AJ41"/>
  <c r="AI41"/>
  <c r="AH41"/>
  <c r="AH36" s="1"/>
  <c r="AH28" s="1"/>
  <c r="AH21" s="1"/>
  <c r="AG41"/>
  <c r="AF41"/>
  <c r="X41"/>
  <c r="W41"/>
  <c r="V41"/>
  <c r="V36" s="1"/>
  <c r="V28" s="1"/>
  <c r="V21" s="1"/>
  <c r="V20" s="1"/>
  <c r="V27" s="1"/>
  <c r="U41"/>
  <c r="T41"/>
  <c r="S41"/>
  <c r="R41"/>
  <c r="Q41"/>
  <c r="P41"/>
  <c r="P36" s="1"/>
  <c r="P28" s="1"/>
  <c r="P21" s="1"/>
  <c r="P20" s="1"/>
  <c r="P27" s="1"/>
  <c r="O41"/>
  <c r="N41"/>
  <c r="M41"/>
  <c r="L41"/>
  <c r="K41"/>
  <c r="J41"/>
  <c r="J36" s="1"/>
  <c r="J28" s="1"/>
  <c r="J21" s="1"/>
  <c r="J20" s="1"/>
  <c r="J27" s="1"/>
  <c r="I41"/>
  <c r="H41"/>
  <c r="G41"/>
  <c r="F41"/>
  <c r="E41"/>
  <c r="D41"/>
  <c r="D36" s="1"/>
  <c r="D28" s="1"/>
  <c r="D21" s="1"/>
  <c r="D20" s="1"/>
  <c r="D27" s="1"/>
  <c r="AL37"/>
  <c r="AK37"/>
  <c r="AJ37"/>
  <c r="AI37"/>
  <c r="AH37"/>
  <c r="AG37"/>
  <c r="AG36" s="1"/>
  <c r="AG28" s="1"/>
  <c r="AG21" s="1"/>
  <c r="AF37"/>
  <c r="X37"/>
  <c r="W37"/>
  <c r="V37"/>
  <c r="U37"/>
  <c r="U36" s="1"/>
  <c r="U28" s="1"/>
  <c r="U21" s="1"/>
  <c r="U20" s="1"/>
  <c r="U27" s="1"/>
  <c r="T37"/>
  <c r="S37"/>
  <c r="R37"/>
  <c r="Q37"/>
  <c r="P37"/>
  <c r="O37"/>
  <c r="O36" s="1"/>
  <c r="O28" s="1"/>
  <c r="O21" s="1"/>
  <c r="O20" s="1"/>
  <c r="O27" s="1"/>
  <c r="N37"/>
  <c r="M37"/>
  <c r="L37"/>
  <c r="K37"/>
  <c r="J37"/>
  <c r="I37"/>
  <c r="I36" s="1"/>
  <c r="I28" s="1"/>
  <c r="I21" s="1"/>
  <c r="I20" s="1"/>
  <c r="I27" s="1"/>
  <c r="H37"/>
  <c r="G37"/>
  <c r="F37"/>
  <c r="E37"/>
  <c r="D37"/>
  <c r="AL36"/>
  <c r="AL28" s="1"/>
  <c r="AL21" s="1"/>
  <c r="AK36"/>
  <c r="AJ36"/>
  <c r="AI36"/>
  <c r="AF36"/>
  <c r="AF28" s="1"/>
  <c r="AF21" s="1"/>
  <c r="X36"/>
  <c r="W36"/>
  <c r="T36"/>
  <c r="T28" s="1"/>
  <c r="T21" s="1"/>
  <c r="S36"/>
  <c r="R36"/>
  <c r="Q36"/>
  <c r="N36"/>
  <c r="N28" s="1"/>
  <c r="N21" s="1"/>
  <c r="M36"/>
  <c r="L36"/>
  <c r="K36"/>
  <c r="H36"/>
  <c r="H28" s="1"/>
  <c r="H21" s="1"/>
  <c r="H20" s="1"/>
  <c r="H27" s="1"/>
  <c r="G36"/>
  <c r="F36"/>
  <c r="E36"/>
  <c r="AL33"/>
  <c r="AK33"/>
  <c r="AK28" s="1"/>
  <c r="AK21" s="1"/>
  <c r="AJ33"/>
  <c r="AI33"/>
  <c r="AH33"/>
  <c r="AG33"/>
  <c r="AF33"/>
  <c r="X33"/>
  <c r="W33"/>
  <c r="V33"/>
  <c r="U33"/>
  <c r="T33"/>
  <c r="S33"/>
  <c r="S28" s="1"/>
  <c r="S21" s="1"/>
  <c r="R33"/>
  <c r="Q33"/>
  <c r="P33"/>
  <c r="O33"/>
  <c r="N33"/>
  <c r="M33"/>
  <c r="M28" s="1"/>
  <c r="M21" s="1"/>
  <c r="L33"/>
  <c r="K33"/>
  <c r="J33"/>
  <c r="I33"/>
  <c r="H33"/>
  <c r="G33"/>
  <c r="G28" s="1"/>
  <c r="G21" s="1"/>
  <c r="F33"/>
  <c r="E33"/>
  <c r="D33"/>
  <c r="AL29"/>
  <c r="AK29"/>
  <c r="AJ29"/>
  <c r="AJ28" s="1"/>
  <c r="AJ21" s="1"/>
  <c r="AI29"/>
  <c r="AH29"/>
  <c r="AG29"/>
  <c r="AF29"/>
  <c r="X29"/>
  <c r="X28" s="1"/>
  <c r="X21" s="1"/>
  <c r="W29"/>
  <c r="V29"/>
  <c r="U29"/>
  <c r="T29"/>
  <c r="S29"/>
  <c r="R29"/>
  <c r="R28" s="1"/>
  <c r="R21" s="1"/>
  <c r="Q29"/>
  <c r="P29"/>
  <c r="O29"/>
  <c r="N29"/>
  <c r="M29"/>
  <c r="L29"/>
  <c r="L28" s="1"/>
  <c r="L21" s="1"/>
  <c r="K29"/>
  <c r="J29"/>
  <c r="I29"/>
  <c r="H29"/>
  <c r="G29"/>
  <c r="F29"/>
  <c r="F28" s="1"/>
  <c r="F21" s="1"/>
  <c r="E29"/>
  <c r="D29"/>
  <c r="AI28"/>
  <c r="AI21" s="1"/>
  <c r="W28"/>
  <c r="W21" s="1"/>
  <c r="W20" s="1"/>
  <c r="W27" s="1"/>
  <c r="Q28"/>
  <c r="Q21" s="1"/>
  <c r="Q20" s="1"/>
  <c r="Q27" s="1"/>
  <c r="K28"/>
  <c r="K21" s="1"/>
  <c r="K20" s="1"/>
  <c r="K27" s="1"/>
  <c r="E28"/>
  <c r="E21" s="1"/>
  <c r="E20" s="1"/>
  <c r="E27" s="1"/>
  <c r="AG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L25"/>
  <c r="AK25"/>
  <c r="AJ25"/>
  <c r="AI25"/>
  <c r="AH25"/>
  <c r="AG25"/>
  <c r="AF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L24"/>
  <c r="AK24"/>
  <c r="AJ24"/>
  <c r="AI24"/>
  <c r="AH24"/>
  <c r="AG24"/>
  <c r="AF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L23"/>
  <c r="AK23"/>
  <c r="AJ23"/>
  <c r="AI23"/>
  <c r="AH23"/>
  <c r="AG23"/>
  <c r="AF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W22"/>
  <c r="V22"/>
  <c r="U22"/>
  <c r="Q22"/>
  <c r="P22"/>
  <c r="O22"/>
  <c r="K22"/>
  <c r="J22"/>
  <c r="I22"/>
  <c r="E22"/>
  <c r="D22"/>
  <c r="Y20" l="1"/>
  <c r="Y27" s="1"/>
  <c r="AE20"/>
  <c r="AE27" s="1"/>
  <c r="AD20"/>
  <c r="AD27" s="1"/>
  <c r="AB48"/>
  <c r="AB22" s="1"/>
  <c r="AC28"/>
  <c r="AC21" s="1"/>
  <c r="AC20" s="1"/>
  <c r="AC27" s="1"/>
  <c r="AA48"/>
  <c r="AA22" s="1"/>
  <c r="AA20" s="1"/>
  <c r="AA27" s="1"/>
  <c r="AB28"/>
  <c r="AB21" s="1"/>
  <c r="AB20" s="1"/>
  <c r="AB27" s="1"/>
  <c r="Z48"/>
  <c r="Z22" s="1"/>
  <c r="Z20" s="1"/>
  <c r="Z27" s="1"/>
  <c r="AI51"/>
  <c r="AI49" s="1"/>
  <c r="AH51"/>
  <c r="AH49" s="1"/>
  <c r="AG51"/>
  <c r="AG49" s="1"/>
  <c r="AG48" s="1"/>
  <c r="AG22" s="1"/>
  <c r="AJ56"/>
  <c r="AJ54" s="1"/>
  <c r="AJ48" s="1"/>
  <c r="AJ22" s="1"/>
  <c r="AJ20" s="1"/>
  <c r="AJ27" s="1"/>
  <c r="AI56"/>
  <c r="AI54" s="1"/>
  <c r="AK20"/>
  <c r="AK27" s="1"/>
  <c r="AH56"/>
  <c r="AH54" s="1"/>
  <c r="AF48"/>
  <c r="AF22" s="1"/>
  <c r="N20"/>
  <c r="N27" s="1"/>
  <c r="AF20"/>
  <c r="AF27" s="1"/>
  <c r="T20"/>
  <c r="T27" s="1"/>
  <c r="AG20"/>
  <c r="AG27" s="1"/>
  <c r="AL48"/>
  <c r="AL22" s="1"/>
  <c r="AL20" s="1"/>
  <c r="AL27" s="1"/>
  <c r="F20"/>
  <c r="F27" s="1"/>
  <c r="L20"/>
  <c r="L27" s="1"/>
  <c r="R20"/>
  <c r="R27" s="1"/>
  <c r="X20"/>
  <c r="X27" s="1"/>
  <c r="G20"/>
  <c r="G27" s="1"/>
  <c r="M20"/>
  <c r="M27" s="1"/>
  <c r="S20"/>
  <c r="S27" s="1"/>
  <c r="AI48" l="1"/>
  <c r="AI22" s="1"/>
  <c r="AI20" s="1"/>
  <c r="AI27" s="1"/>
  <c r="AH48"/>
  <c r="AH22" s="1"/>
  <c r="AH20" s="1"/>
  <c r="AH27" s="1"/>
</calcChain>
</file>

<file path=xl/sharedStrings.xml><?xml version="1.0" encoding="utf-8"?>
<sst xmlns="http://schemas.openxmlformats.org/spreadsheetml/2006/main" count="276" uniqueCount="178">
  <si>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</si>
  <si>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</si>
  <si>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</si>
  <si>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</si>
  <si>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</si>
  <si>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</si>
  <si>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</si>
  <si>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</si>
  <si>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</si>
  <si>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</si>
  <si>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</si>
  <si>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</si>
  <si>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</si>
  <si>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</si>
  <si>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</si>
  <si>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</si>
  <si>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</si>
  <si>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</si>
  <si>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</si>
  <si>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</si>
  <si>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</si>
  <si>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</si>
  <si>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</si>
  <si>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</si>
  <si>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</si>
  <si>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</si>
  <si>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</si>
  <si>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</si>
  <si>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</si>
  <si>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</si>
  <si>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</si>
  <si>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</si>
  <si>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</si>
  <si>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</si>
  <si>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</si>
  <si>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</si>
  <si>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</si>
  <si>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</si>
  <si>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</si>
  <si>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</si>
  <si>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</si>
  <si>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</si>
  <si>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</si>
  <si>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</si>
  <si>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</si>
  <si>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</si>
  <si>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</si>
  <si>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</si>
  <si>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</si>
  <si>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</si>
  <si>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</si>
  <si>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</si>
  <si>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</si>
  <si>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</si>
  <si>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</si>
  <si>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</si>
  <si>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</si>
  <si>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</si>
  <si>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</si>
  <si>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</si>
  <si>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</si>
  <si>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</si>
  <si>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</si>
  <si>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</si>
  <si>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</si>
  <si>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</si>
  <si>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</si>
  <si>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</si>
  <si>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</si>
  <si>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</si>
  <si>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</si>
  <si>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</si>
  <si>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</si>
  <si>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</si>
  <si>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</si>
  <si>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</si>
  <si>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</si>
  <si>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</si>
  <si>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</si>
  <si>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</si>
  <si>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</si>
  <si>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</si>
  <si>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</si>
  <si>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</si>
  <si>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</si>
  <si>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</si>
  <si>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</si>
  <si>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</si>
  <si>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</si>
  <si>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</si>
  <si>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</si>
  <si>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</si>
  <si>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</si>
  <si>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</si>
  <si>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</si>
  <si>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</si>
  <si>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</si>
  <si>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</si>
  <si>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</si>
  <si>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</si>
  <si>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</si>
  <si>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</si>
  <si>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</si>
  <si>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</si>
  <si>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</si>
  <si>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</si>
  <si>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</si>
  <si>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</si>
  <si>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</si>
  <si>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</si>
  <si>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</si>
  <si>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</si>
  <si>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</si>
  <si>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</si>
  <si>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</si>
  <si>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</si>
  <si>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</si>
  <si>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</si>
  <si>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</si>
  <si>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</si>
  <si>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</si>
  <si>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</si>
  <si>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</si>
  <si>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</si>
  <si>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</si>
  <si>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</si>
  <si>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</si>
  <si>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</si>
  <si>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</si>
  <si>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</si>
  <si>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</si>
  <si>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</si>
  <si>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</si>
  <si>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</si>
  <si>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</si>
  <si>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</si>
  <si>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</si>
  <si>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</si>
  <si>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</si>
  <si>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</si>
  <si>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</si>
  <si>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</si>
  <si>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</si>
  <si>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</si>
  <si>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год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</si>
  <si>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</si>
  <si>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</si>
  <si>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</si>
  <si>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</si>
  <si>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5. План ввода основных средств (с распределением по кварталам)</t>
  </si>
  <si>
    <t>от «05» мая 2016 г. №380</t>
  </si>
  <si>
    <t>к приказу Минэнерго России</t>
  </si>
  <si>
    <t>Приложение  № 5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</si>
  <si>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</si>
  <si>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решение об утверждении инвестиционной программы </t>
  </si>
  <si>
    <t>1.2.2.2.1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</si>
  <si>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</si>
  <si>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</si>
  <si>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</si>
  <si>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</si>
  <si>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</si>
  <si>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</si>
  <si>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 xml:space="preserve"> на год 2028</t>
  </si>
  <si>
    <t>Итого план 
за 2028 год</t>
  </si>
  <si>
    <t>1.2.1.2.2</t>
  </si>
  <si>
    <t>Техническое перевооружение КЛ-10 кВ ЦРП-10 кВ ст.Курск</t>
  </si>
  <si>
    <t>O_Ю-В_046_004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</si>
  <si>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</si>
  <si>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</si>
  <si>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</si>
  <si>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</si>
  <si>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</si>
  <si>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О_Ю-В_046_003</t>
  </si>
  <si>
    <t>Год раскрытия информации: 2025 год</t>
  </si>
  <si>
    <t>Приказ министерства жилищно-коммунального хозяйства и ТЭК Курской области от 20.11.2024 г. №182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</si>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</sst>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_-* #,##0.00_-;\-* #,##0.00_-;_-* &quot;-&quot;??_-;_-@_-"/>
    <numFmt numFmtId="168" formatCode="dd\-mmm\-yyyy"/>
    <numFmt numFmtId="169" formatCode="#,##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6">
    <xf numFmtId="0" fontId="0" fillId="0" borderId="0"/>
    <xf numFmtId="0" fontId="2" fillId="0" borderId="0"/>
    <xf numFmtId="0" fontId="2" fillId="0" borderId="0"/>
    <xf numFmtId="0" fontId="5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6" applyNumberFormat="0" applyAlignment="0" applyProtection="0"/>
    <xf numFmtId="0" fontId="18" fillId="21" borderId="7" applyNumberFormat="0" applyAlignment="0" applyProtection="0"/>
    <xf numFmtId="167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6" applyNumberFormat="0" applyAlignment="0" applyProtection="0"/>
    <xf numFmtId="0" fontId="27" fillId="0" borderId="11" applyNumberFormat="0" applyFill="0" applyAlignment="0" applyProtection="0"/>
    <xf numFmtId="0" fontId="28" fillId="22" borderId="0" applyNumberFormat="0" applyBorder="0" applyAlignment="0" applyProtection="0"/>
    <xf numFmtId="0" fontId="29" fillId="0" borderId="0"/>
    <xf numFmtId="0" fontId="14" fillId="23" borderId="12" applyNumberFormat="0" applyFont="0" applyAlignment="0" applyProtection="0"/>
    <xf numFmtId="0" fontId="30" fillId="20" borderId="13" applyNumberFormat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7" borderId="6" applyNumberFormat="0" applyAlignment="0" applyProtection="0"/>
    <xf numFmtId="0" fontId="30" fillId="20" borderId="13" applyNumberFormat="0" applyAlignment="0" applyProtection="0"/>
    <xf numFmtId="0" fontId="17" fillId="20" borderId="6" applyNumberFormat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18" fillId="21" borderId="7" applyNumberFormat="0" applyAlignment="0" applyProtection="0"/>
    <xf numFmtId="0" fontId="31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2" fillId="0" borderId="0"/>
    <xf numFmtId="0" fontId="2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>
      <alignment horizontal="left"/>
    </xf>
    <xf numFmtId="0" fontId="36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19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9" fillId="0" borderId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7" fillId="0" borderId="11" applyNumberFormat="0" applyFill="0" applyAlignment="0" applyProtection="0"/>
    <xf numFmtId="0" fontId="40" fillId="0" borderId="0"/>
    <xf numFmtId="0" fontId="33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9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22" fillId="4" borderId="0" applyNumberFormat="0" applyBorder="0" applyAlignment="0" applyProtection="0"/>
    <xf numFmtId="4" fontId="42" fillId="24" borderId="15" applyNumberFormat="0" applyProtection="0">
      <alignment horizontal="right" vertical="center"/>
    </xf>
  </cellStyleXfs>
  <cellXfs count="45">
    <xf numFmtId="0" fontId="0" fillId="0" borderId="0" xfId="0"/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4" fillId="0" borderId="0" xfId="1" applyFont="1" applyFill="1"/>
    <xf numFmtId="0" fontId="4" fillId="0" borderId="0" xfId="7" applyFont="1" applyFill="1" applyAlignment="1">
      <alignment horizontal="right" vertical="center"/>
    </xf>
    <xf numFmtId="0" fontId="4" fillId="0" borderId="0" xfId="7" applyFont="1" applyFill="1" applyAlignment="1">
      <alignment horizontal="right"/>
    </xf>
    <xf numFmtId="0" fontId="12" fillId="0" borderId="0" xfId="3" applyFont="1" applyFill="1" applyAlignment="1">
      <alignment vertical="center"/>
    </xf>
    <xf numFmtId="0" fontId="6" fillId="0" borderId="0" xfId="3" applyFont="1" applyFill="1" applyAlignment="1">
      <alignment vertical="top"/>
    </xf>
    <xf numFmtId="0" fontId="9" fillId="0" borderId="0" xfId="1" applyFont="1" applyFill="1"/>
    <xf numFmtId="0" fontId="3" fillId="0" borderId="0" xfId="1" applyFont="1" applyFill="1"/>
    <xf numFmtId="0" fontId="2" fillId="0" borderId="0" xfId="1" applyFont="1" applyFill="1"/>
    <xf numFmtId="0" fontId="7" fillId="0" borderId="0" xfId="1" applyFont="1" applyFill="1"/>
    <xf numFmtId="0" fontId="8" fillId="0" borderId="1" xfId="3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11" fillId="0" borderId="1" xfId="4" applyFont="1" applyFill="1" applyBorder="1" applyAlignment="1">
      <alignment horizontal="center" vertical="center" textRotation="90" wrapText="1"/>
    </xf>
    <xf numFmtId="49" fontId="11" fillId="0" borderId="1" xfId="4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 applyProtection="1">
      <alignment horizontal="center" vertical="center"/>
      <protection locked="0"/>
    </xf>
    <xf numFmtId="0" fontId="8" fillId="0" borderId="1" xfId="3" applyFont="1" applyFill="1" applyBorder="1" applyAlignment="1">
      <alignment horizontal="left" wrapText="1"/>
    </xf>
    <xf numFmtId="2" fontId="8" fillId="0" borderId="1" xfId="3" applyNumberFormat="1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>
      <alignment horizontal="center" vertical="center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5" xfId="5" applyFont="1" applyFill="1" applyBorder="1" applyAlignment="1"/>
    <xf numFmtId="0" fontId="8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73" fontId="2" fillId="0" borderId="1" xfId="1325" applyNumberFormat="1" applyFont="1" applyFill="1" applyBorder="1" applyAlignment="1">
      <alignment horizontal="center" vertical="center" wrapText="1"/>
    </xf>
    <xf numFmtId="173" fontId="2" fillId="0" borderId="1" xfId="1325" applyNumberFormat="1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top"/>
    </xf>
    <xf numFmtId="0" fontId="4" fillId="0" borderId="0" xfId="1" applyFont="1" applyFill="1" applyAlignment="1">
      <alignment horizontal="center" vertical="center"/>
    </xf>
    <xf numFmtId="0" fontId="13" fillId="0" borderId="0" xfId="6" applyFont="1" applyFill="1" applyBorder="1" applyAlignment="1">
      <alignment horizontal="center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0" fontId="3" fillId="0" borderId="5" xfId="5" applyFont="1" applyFill="1" applyBorder="1" applyAlignment="1">
      <alignment horizontal="center"/>
    </xf>
    <xf numFmtId="0" fontId="11" fillId="0" borderId="4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</cellXfs>
  <cellStyles count="1326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Comma_sasha_f" xfId="53"/>
    <cellStyle name="Date" xfId="54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Linked Cell" xfId="63"/>
    <cellStyle name="Neutral" xfId="64"/>
    <cellStyle name="Normal 2" xfId="65"/>
    <cellStyle name="Note" xfId="66"/>
    <cellStyle name="Output" xfId="67"/>
    <cellStyle name="SAPBEXstdData_Тех.прис" xfId="1325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Гиперссылка 2" xfId="80"/>
    <cellStyle name="Гиперссылка 3" xfId="81"/>
    <cellStyle name="Денежный 2" xfId="82"/>
    <cellStyle name="Денежный 2 2" xfId="83"/>
    <cellStyle name="Заголовок 1 2" xfId="84"/>
    <cellStyle name="Заголовок 2 2" xfId="85"/>
    <cellStyle name="Заголовок 3 2" xfId="86"/>
    <cellStyle name="Заголовок 4 2" xfId="87"/>
    <cellStyle name="Итог 2" xfId="88"/>
    <cellStyle name="Контрольная ячейка 2" xfId="89"/>
    <cellStyle name="Название 2" xfId="90"/>
    <cellStyle name="Нейтральный 2" xfId="91"/>
    <cellStyle name="Обычный" xfId="0" builtinId="0"/>
    <cellStyle name="Обычный 10" xfId="92"/>
    <cellStyle name="Обычный 10 2" xfId="93"/>
    <cellStyle name="Обычный 10 2 2" xfId="94"/>
    <cellStyle name="Обычный 10 2 2 2" xfId="95"/>
    <cellStyle name="Обычный 10 2 3" xfId="96"/>
    <cellStyle name="Обычный 10 3" xfId="97"/>
    <cellStyle name="Обычный 10 3 2" xfId="98"/>
    <cellStyle name="Обычный 10 4" xfId="99"/>
    <cellStyle name="Обычный 11" xfId="100"/>
    <cellStyle name="Обычный 11 2" xfId="101"/>
    <cellStyle name="Обычный 11 3" xfId="102"/>
    <cellStyle name="Обычный 12" xfId="103"/>
    <cellStyle name="Обычный 12 2" xfId="104"/>
    <cellStyle name="Обычный 12 3" xfId="105"/>
    <cellStyle name="Обычный 12 3 2" xfId="106"/>
    <cellStyle name="Обычный 12 4" xfId="107"/>
    <cellStyle name="Обычный 13" xfId="108"/>
    <cellStyle name="Обычный 13 2" xfId="109"/>
    <cellStyle name="Обычный 14" xfId="110"/>
    <cellStyle name="Обычный 15" xfId="111"/>
    <cellStyle name="Обычный 15 2" xfId="112"/>
    <cellStyle name="Обычный 15 3" xfId="113"/>
    <cellStyle name="Обычный 15 3 2" xfId="114"/>
    <cellStyle name="Обычный 16" xfId="115"/>
    <cellStyle name="Обычный 17" xfId="116"/>
    <cellStyle name="Обычный 17 2" xfId="117"/>
    <cellStyle name="Обычный 17 2 2" xfId="118"/>
    <cellStyle name="Обычный 17 3" xfId="119"/>
    <cellStyle name="Обычный 18" xfId="120"/>
    <cellStyle name="Обычный 19" xfId="121"/>
    <cellStyle name="Обычный 2" xfId="122"/>
    <cellStyle name="Обычный 2 2" xfId="123"/>
    <cellStyle name="Обычный 2 2 2" xfId="124"/>
    <cellStyle name="Обычный 2 2 2 2" xfId="125"/>
    <cellStyle name="Обычный 2 2 2 2 2" xfId="126"/>
    <cellStyle name="Обычный 2 2 2 2 2 2" xfId="127"/>
    <cellStyle name="Обычный 2 2 2 2 2 2 2" xfId="128"/>
    <cellStyle name="Обычный 2 2 2 2 2 2 2 2" xfId="129"/>
    <cellStyle name="Обычный 2 2 2 2 2 2 3" xfId="130"/>
    <cellStyle name="Обычный 2 2 2 2 2 3" xfId="131"/>
    <cellStyle name="Обычный 2 2 2 2 2 3 2" xfId="132"/>
    <cellStyle name="Обычный 2 2 2 2 2 4" xfId="133"/>
    <cellStyle name="Обычный 2 2 2 2 3" xfId="134"/>
    <cellStyle name="Обычный 2 2 2 2 3 2" xfId="135"/>
    <cellStyle name="Обычный 2 2 2 2 3 2 2" xfId="136"/>
    <cellStyle name="Обычный 2 2 2 2 3 3" xfId="137"/>
    <cellStyle name="Обычный 2 2 2 2 4" xfId="138"/>
    <cellStyle name="Обычный 2 2 2 2 4 2" xfId="139"/>
    <cellStyle name="Обычный 2 2 2 2 5" xfId="140"/>
    <cellStyle name="Обычный 2 2 2 3" xfId="141"/>
    <cellStyle name="Обычный 2 2 2 3 2" xfId="142"/>
    <cellStyle name="Обычный 2 2 2 3 2 2" xfId="143"/>
    <cellStyle name="Обычный 2 2 2 3 2 2 2" xfId="144"/>
    <cellStyle name="Обычный 2 2 2 3 2 3" xfId="145"/>
    <cellStyle name="Обычный 2 2 2 3 3" xfId="146"/>
    <cellStyle name="Обычный 2 2 2 3 3 2" xfId="147"/>
    <cellStyle name="Обычный 2 2 2 3 4" xfId="148"/>
    <cellStyle name="Обычный 2 2 2 4" xfId="149"/>
    <cellStyle name="Обычный 2 2 2 4 2" xfId="150"/>
    <cellStyle name="Обычный 2 2 2 4 2 2" xfId="151"/>
    <cellStyle name="Обычный 2 2 2 4 3" xfId="152"/>
    <cellStyle name="Обычный 2 2 2 5" xfId="153"/>
    <cellStyle name="Обычный 2 2 2 5 2" xfId="154"/>
    <cellStyle name="Обычный 2 2 2 6" xfId="155"/>
    <cellStyle name="Обычный 2 2 3" xfId="156"/>
    <cellStyle name="Обычный 2 2 3 2" xfId="157"/>
    <cellStyle name="Обычный 2 2 3 2 2" xfId="158"/>
    <cellStyle name="Обычный 2 2 3 2 2 2" xfId="159"/>
    <cellStyle name="Обычный 2 2 3 2 2 2 2" xfId="160"/>
    <cellStyle name="Обычный 2 2 3 2 2 2 2 2" xfId="161"/>
    <cellStyle name="Обычный 2 2 3 2 2 2 3" xfId="162"/>
    <cellStyle name="Обычный 2 2 3 2 2 3" xfId="163"/>
    <cellStyle name="Обычный 2 2 3 2 2 3 2" xfId="164"/>
    <cellStyle name="Обычный 2 2 3 2 2 4" xfId="165"/>
    <cellStyle name="Обычный 2 2 3 2 3" xfId="166"/>
    <cellStyle name="Обычный 2 2 3 2 3 2" xfId="167"/>
    <cellStyle name="Обычный 2 2 3 2 3 2 2" xfId="168"/>
    <cellStyle name="Обычный 2 2 3 2 3 3" xfId="169"/>
    <cellStyle name="Обычный 2 2 3 2 4" xfId="170"/>
    <cellStyle name="Обычный 2 2 3 2 4 2" xfId="171"/>
    <cellStyle name="Обычный 2 2 3 2 5" xfId="172"/>
    <cellStyle name="Обычный 2 2 3 3" xfId="173"/>
    <cellStyle name="Обычный 2 2 3 3 2" xfId="174"/>
    <cellStyle name="Обычный 2 2 3 3 2 2" xfId="175"/>
    <cellStyle name="Обычный 2 2 3 3 2 2 2" xfId="176"/>
    <cellStyle name="Обычный 2 2 3 3 2 3" xfId="177"/>
    <cellStyle name="Обычный 2 2 3 3 3" xfId="178"/>
    <cellStyle name="Обычный 2 2 3 3 3 2" xfId="179"/>
    <cellStyle name="Обычный 2 2 3 3 4" xfId="180"/>
    <cellStyle name="Обычный 2 2 3 4" xfId="181"/>
    <cellStyle name="Обычный 2 2 3 4 2" xfId="182"/>
    <cellStyle name="Обычный 2 2 3 4 2 2" xfId="183"/>
    <cellStyle name="Обычный 2 2 3 4 3" xfId="184"/>
    <cellStyle name="Обычный 2 2 3 5" xfId="185"/>
    <cellStyle name="Обычный 2 2 3 5 2" xfId="186"/>
    <cellStyle name="Обычный 2 2 3 6" xfId="187"/>
    <cellStyle name="Обычный 2 2 4" xfId="188"/>
    <cellStyle name="Обычный 2 2 4 2" xfId="189"/>
    <cellStyle name="Обычный 2 2 4 2 2" xfId="190"/>
    <cellStyle name="Обычный 2 2 4 2 2 2" xfId="191"/>
    <cellStyle name="Обычный 2 2 4 2 2 2 2" xfId="192"/>
    <cellStyle name="Обычный 2 2 4 2 2 3" xfId="193"/>
    <cellStyle name="Обычный 2 2 4 2 3" xfId="194"/>
    <cellStyle name="Обычный 2 2 4 2 3 2" xfId="195"/>
    <cellStyle name="Обычный 2 2 4 2 4" xfId="196"/>
    <cellStyle name="Обычный 2 2 4 3" xfId="197"/>
    <cellStyle name="Обычный 2 2 4 3 2" xfId="198"/>
    <cellStyle name="Обычный 2 2 4 3 2 2" xfId="199"/>
    <cellStyle name="Обычный 2 2 4 3 3" xfId="200"/>
    <cellStyle name="Обычный 2 2 4 4" xfId="201"/>
    <cellStyle name="Обычный 2 2 4 4 2" xfId="202"/>
    <cellStyle name="Обычный 2 2 4 5" xfId="203"/>
    <cellStyle name="Обычный 2 2 5" xfId="204"/>
    <cellStyle name="Обычный 2 2 5 2" xfId="205"/>
    <cellStyle name="Обычный 2 2 5 2 2" xfId="206"/>
    <cellStyle name="Обычный 2 2 5 2 2 2" xfId="207"/>
    <cellStyle name="Обычный 2 2 5 2 3" xfId="208"/>
    <cellStyle name="Обычный 2 2 5 3" xfId="209"/>
    <cellStyle name="Обычный 2 2 5 3 2" xfId="210"/>
    <cellStyle name="Обычный 2 2 5 4" xfId="211"/>
    <cellStyle name="Обычный 2 2 6" xfId="212"/>
    <cellStyle name="Обычный 2 2 6 2" xfId="213"/>
    <cellStyle name="Обычный 2 2 6 2 2" xfId="214"/>
    <cellStyle name="Обычный 2 2 6 3" xfId="215"/>
    <cellStyle name="Обычный 2 2 7" xfId="216"/>
    <cellStyle name="Обычный 2 2 7 2" xfId="217"/>
    <cellStyle name="Обычный 2 2 8" xfId="218"/>
    <cellStyle name="Обычный 2 26 2" xfId="219"/>
    <cellStyle name="Обычный 2 3" xfId="220"/>
    <cellStyle name="Обычный 2 3 2" xfId="221"/>
    <cellStyle name="Обычный 2 3 2 2" xfId="222"/>
    <cellStyle name="Обычный 2 3 2 2 2" xfId="223"/>
    <cellStyle name="Обычный 2 3 2 2 2 2" xfId="224"/>
    <cellStyle name="Обычный 2 3 2 2 2 2 2" xfId="225"/>
    <cellStyle name="Обычный 2 3 2 2 2 2 2 2" xfId="226"/>
    <cellStyle name="Обычный 2 3 2 2 2 2 3" xfId="227"/>
    <cellStyle name="Обычный 2 3 2 2 2 3" xfId="228"/>
    <cellStyle name="Обычный 2 3 2 2 2 3 2" xfId="229"/>
    <cellStyle name="Обычный 2 3 2 2 2 4" xfId="230"/>
    <cellStyle name="Обычный 2 3 2 2 3" xfId="231"/>
    <cellStyle name="Обычный 2 3 2 2 3 2" xfId="232"/>
    <cellStyle name="Обычный 2 3 2 2 3 2 2" xfId="233"/>
    <cellStyle name="Обычный 2 3 2 2 3 3" xfId="234"/>
    <cellStyle name="Обычный 2 3 2 2 4" xfId="235"/>
    <cellStyle name="Обычный 2 3 2 2 4 2" xfId="236"/>
    <cellStyle name="Обычный 2 3 2 2 5" xfId="237"/>
    <cellStyle name="Обычный 2 3 2 3" xfId="238"/>
    <cellStyle name="Обычный 2 3 2 3 2" xfId="239"/>
    <cellStyle name="Обычный 2 3 2 3 2 2" xfId="240"/>
    <cellStyle name="Обычный 2 3 2 3 2 2 2" xfId="241"/>
    <cellStyle name="Обычный 2 3 2 3 2 3" xfId="242"/>
    <cellStyle name="Обычный 2 3 2 3 3" xfId="243"/>
    <cellStyle name="Обычный 2 3 2 3 3 2" xfId="244"/>
    <cellStyle name="Обычный 2 3 2 3 4" xfId="245"/>
    <cellStyle name="Обычный 2 3 2 4" xfId="246"/>
    <cellStyle name="Обычный 2 3 2 4 2" xfId="247"/>
    <cellStyle name="Обычный 2 3 2 4 2 2" xfId="248"/>
    <cellStyle name="Обычный 2 3 2 4 3" xfId="249"/>
    <cellStyle name="Обычный 2 3 2 5" xfId="250"/>
    <cellStyle name="Обычный 2 3 2 5 2" xfId="251"/>
    <cellStyle name="Обычный 2 3 2 6" xfId="252"/>
    <cellStyle name="Обычный 2 3 3" xfId="253"/>
    <cellStyle name="Обычный 2 3 3 2" xfId="254"/>
    <cellStyle name="Обычный 2 3 3 2 2" xfId="255"/>
    <cellStyle name="Обычный 2 3 3 2 2 2" xfId="256"/>
    <cellStyle name="Обычный 2 3 3 2 2 2 2" xfId="257"/>
    <cellStyle name="Обычный 2 3 3 2 2 3" xfId="258"/>
    <cellStyle name="Обычный 2 3 3 2 3" xfId="259"/>
    <cellStyle name="Обычный 2 3 3 2 3 2" xfId="260"/>
    <cellStyle name="Обычный 2 3 3 2 4" xfId="261"/>
    <cellStyle name="Обычный 2 3 3 3" xfId="262"/>
    <cellStyle name="Обычный 2 3 3 3 2" xfId="263"/>
    <cellStyle name="Обычный 2 3 3 3 2 2" xfId="264"/>
    <cellStyle name="Обычный 2 3 3 3 3" xfId="265"/>
    <cellStyle name="Обычный 2 3 3 4" xfId="266"/>
    <cellStyle name="Обычный 2 3 3 4 2" xfId="267"/>
    <cellStyle name="Обычный 2 3 3 5" xfId="268"/>
    <cellStyle name="Обычный 2 3 4" xfId="269"/>
    <cellStyle name="Обычный 2 3 4 2" xfId="270"/>
    <cellStyle name="Обычный 2 3 4 2 2" xfId="271"/>
    <cellStyle name="Обычный 2 3 4 2 2 2" xfId="272"/>
    <cellStyle name="Обычный 2 3 4 2 3" xfId="273"/>
    <cellStyle name="Обычный 2 3 4 3" xfId="274"/>
    <cellStyle name="Обычный 2 3 4 3 2" xfId="275"/>
    <cellStyle name="Обычный 2 3 4 4" xfId="276"/>
    <cellStyle name="Обычный 2 3 5" xfId="277"/>
    <cellStyle name="Обычный 2 3 5 2" xfId="278"/>
    <cellStyle name="Обычный 2 3 5 2 2" xfId="279"/>
    <cellStyle name="Обычный 2 3 5 3" xfId="280"/>
    <cellStyle name="Обычный 2 3 6" xfId="281"/>
    <cellStyle name="Обычный 2 3 6 2" xfId="282"/>
    <cellStyle name="Обычный 2 3 7" xfId="283"/>
    <cellStyle name="Обычный 2 4" xfId="284"/>
    <cellStyle name="Обычный 2 4 2" xfId="285"/>
    <cellStyle name="Обычный 2 4 2 2" xfId="286"/>
    <cellStyle name="Обычный 2 4 2 2 2" xfId="287"/>
    <cellStyle name="Обычный 2 4 2 2 2 2" xfId="288"/>
    <cellStyle name="Обычный 2 4 2 2 3" xfId="289"/>
    <cellStyle name="Обычный 2 4 2 3" xfId="290"/>
    <cellStyle name="Обычный 2 4 2 3 2" xfId="291"/>
    <cellStyle name="Обычный 2 4 2 3 2 2" xfId="292"/>
    <cellStyle name="Обычный 2 4 2 3 3" xfId="293"/>
    <cellStyle name="Обычный 2 4 2 4" xfId="294"/>
    <cellStyle name="Обычный 2 4 2 4 2" xfId="295"/>
    <cellStyle name="Обычный 2 4 2 5" xfId="296"/>
    <cellStyle name="Обычный 2 4 3" xfId="297"/>
    <cellStyle name="Обычный 2 4 3 2" xfId="298"/>
    <cellStyle name="Обычный 2 4 3 2 2" xfId="299"/>
    <cellStyle name="Обычный 2 4 3 3" xfId="300"/>
    <cellStyle name="Обычный 2 4 4" xfId="301"/>
    <cellStyle name="Обычный 2 4 4 2" xfId="302"/>
    <cellStyle name="Обычный 2 4 4 2 2" xfId="303"/>
    <cellStyle name="Обычный 2 4 4 3" xfId="304"/>
    <cellStyle name="Обычный 2 4 5" xfId="305"/>
    <cellStyle name="Обычный 2 4 5 2" xfId="306"/>
    <cellStyle name="Обычный 2 4 6" xfId="307"/>
    <cellStyle name="Обычный 2 5" xfId="308"/>
    <cellStyle name="Обычный 2 5 2" xfId="309"/>
    <cellStyle name="Обычный 2 5 2 2" xfId="310"/>
    <cellStyle name="Обычный 2 5 2 2 2" xfId="311"/>
    <cellStyle name="Обычный 2 5 2 2 2 2" xfId="312"/>
    <cellStyle name="Обычный 2 5 2 2 3" xfId="313"/>
    <cellStyle name="Обычный 2 5 2 3" xfId="314"/>
    <cellStyle name="Обычный 2 5 2 3 2" xfId="315"/>
    <cellStyle name="Обычный 2 5 2 4" xfId="316"/>
    <cellStyle name="Обычный 2 5 3" xfId="317"/>
    <cellStyle name="Обычный 2 5 3 2" xfId="318"/>
    <cellStyle name="Обычный 2 5 3 2 2" xfId="319"/>
    <cellStyle name="Обычный 2 5 3 3" xfId="320"/>
    <cellStyle name="Обычный 2 5 4" xfId="321"/>
    <cellStyle name="Обычный 2 5 4 2" xfId="322"/>
    <cellStyle name="Обычный 2 5 5" xfId="323"/>
    <cellStyle name="Обычный 2 6" xfId="324"/>
    <cellStyle name="Обычный 2 6 2" xfId="325"/>
    <cellStyle name="Обычный 2 6 2 2" xfId="326"/>
    <cellStyle name="Обычный 2 6 2 2 2" xfId="327"/>
    <cellStyle name="Обычный 2 6 2 3" xfId="328"/>
    <cellStyle name="Обычный 2 6 3" xfId="329"/>
    <cellStyle name="Обычный 2 6 3 2" xfId="330"/>
    <cellStyle name="Обычный 2 6 4" xfId="331"/>
    <cellStyle name="Обычный 2 7" xfId="332"/>
    <cellStyle name="Обычный 2 7 2" xfId="333"/>
    <cellStyle name="Обычный 2 7 2 2" xfId="334"/>
    <cellStyle name="Обычный 2 7 3" xfId="335"/>
    <cellStyle name="Обычный 2 8" xfId="336"/>
    <cellStyle name="Обычный 2 9" xfId="337"/>
    <cellStyle name="Обычный 20" xfId="338"/>
    <cellStyle name="Обычный 22_Копия Pril_2_1-12_11111(1.10.13)" xfId="339"/>
    <cellStyle name="Обычный 3" xfId="340"/>
    <cellStyle name="Обычный 3 2" xfId="7"/>
    <cellStyle name="Обычный 3 2 2" xfId="341"/>
    <cellStyle name="Обычный 3 2 2 2" xfId="342"/>
    <cellStyle name="Обычный 3 2 2 3" xfId="343"/>
    <cellStyle name="Обычный 3 2 2 3 2" xfId="344"/>
    <cellStyle name="Обычный 3 2 2 4" xfId="345"/>
    <cellStyle name="Обычный 3 2 3" xfId="346"/>
    <cellStyle name="Обычный 3 2 3 2" xfId="347"/>
    <cellStyle name="Обычный 3 2 3 2 2" xfId="348"/>
    <cellStyle name="Обычный 3 2 3 3" xfId="349"/>
    <cellStyle name="Обычный 3 21" xfId="350"/>
    <cellStyle name="Обычный 3 3" xfId="351"/>
    <cellStyle name="Обычный 3 3 2" xfId="352"/>
    <cellStyle name="Обычный 3 4" xfId="353"/>
    <cellStyle name="Обычный 3 5" xfId="354"/>
    <cellStyle name="Обычный 3 5 2" xfId="355"/>
    <cellStyle name="Обычный 3 6" xfId="356"/>
    <cellStyle name="Обычный 4" xfId="1"/>
    <cellStyle name="Обычный 4 2" xfId="2"/>
    <cellStyle name="Обычный 4 2 2" xfId="357"/>
    <cellStyle name="Обычный 4 2 2 2" xfId="358"/>
    <cellStyle name="Обычный 4 2 2 2 2" xfId="359"/>
    <cellStyle name="Обычный 4 2 2 2 2 2" xfId="360"/>
    <cellStyle name="Обычный 4 2 2 2 2 2 2" xfId="361"/>
    <cellStyle name="Обычный 4 2 2 2 2 3" xfId="362"/>
    <cellStyle name="Обычный 4 2 2 2 3" xfId="363"/>
    <cellStyle name="Обычный 4 2 2 2 3 2" xfId="364"/>
    <cellStyle name="Обычный 4 2 2 2 4" xfId="365"/>
    <cellStyle name="Обычный 4 2 2 3" xfId="366"/>
    <cellStyle name="Обычный 4 2 2 3 2" xfId="367"/>
    <cellStyle name="Обычный 4 2 2 3 2 2" xfId="368"/>
    <cellStyle name="Обычный 4 2 2 3 3" xfId="369"/>
    <cellStyle name="Обычный 4 2 2 4" xfId="370"/>
    <cellStyle name="Обычный 4 2 2 4 2" xfId="371"/>
    <cellStyle name="Обычный 4 2 2 5" xfId="372"/>
    <cellStyle name="Обычный 4 2 3" xfId="373"/>
    <cellStyle name="Обычный 4 2 3 2" xfId="374"/>
    <cellStyle name="Обычный 4 2 3 2 2" xfId="375"/>
    <cellStyle name="Обычный 4 2 3 2 2 2" xfId="376"/>
    <cellStyle name="Обычный 4 2 3 2 3" xfId="377"/>
    <cellStyle name="Обычный 4 2 3 3" xfId="378"/>
    <cellStyle name="Обычный 4 2 3 3 2" xfId="379"/>
    <cellStyle name="Обычный 4 2 3 4" xfId="380"/>
    <cellStyle name="Обычный 4 2 4" xfId="381"/>
    <cellStyle name="Обычный 4 2 4 2" xfId="382"/>
    <cellStyle name="Обычный 4 2 4 2 2" xfId="383"/>
    <cellStyle name="Обычный 4 2 4 3" xfId="384"/>
    <cellStyle name="Обычный 4 2 5" xfId="385"/>
    <cellStyle name="Обычный 4 2 5 2" xfId="386"/>
    <cellStyle name="Обычный 4 2 6" xfId="387"/>
    <cellStyle name="Обычный 4 3" xfId="6"/>
    <cellStyle name="Обычный 4 3 2" xfId="388"/>
    <cellStyle name="Обычный 4 3 2 2" xfId="389"/>
    <cellStyle name="Обычный 4 3 2 2 2" xfId="390"/>
    <cellStyle name="Обычный 4 3 2 2 2 2" xfId="391"/>
    <cellStyle name="Обычный 4 3 2 2 2 2 2" xfId="392"/>
    <cellStyle name="Обычный 4 3 2 2 2 3" xfId="393"/>
    <cellStyle name="Обычный 4 3 2 2 3" xfId="394"/>
    <cellStyle name="Обычный 4 3 2 2 3 2" xfId="395"/>
    <cellStyle name="Обычный 4 3 2 2 4" xfId="396"/>
    <cellStyle name="Обычный 4 3 2 3" xfId="397"/>
    <cellStyle name="Обычный 4 3 2 3 2" xfId="398"/>
    <cellStyle name="Обычный 4 3 2 3 2 2" xfId="399"/>
    <cellStyle name="Обычный 4 3 2 3 3" xfId="400"/>
    <cellStyle name="Обычный 4 3 2 4" xfId="401"/>
    <cellStyle name="Обычный 4 3 2 4 2" xfId="402"/>
    <cellStyle name="Обычный 4 3 2 5" xfId="403"/>
    <cellStyle name="Обычный 4 3 3" xfId="404"/>
    <cellStyle name="Обычный 4 3 3 2" xfId="405"/>
    <cellStyle name="Обычный 4 3 3 2 2" xfId="406"/>
    <cellStyle name="Обычный 4 3 3 2 2 2" xfId="407"/>
    <cellStyle name="Обычный 4 3 3 2 3" xfId="408"/>
    <cellStyle name="Обычный 4 3 3 3" xfId="409"/>
    <cellStyle name="Обычный 4 3 3 3 2" xfId="410"/>
    <cellStyle name="Обычный 4 3 3 4" xfId="411"/>
    <cellStyle name="Обычный 4 3 4" xfId="412"/>
    <cellStyle name="Обычный 4 3 4 2" xfId="413"/>
    <cellStyle name="Обычный 4 3 4 2 2" xfId="414"/>
    <cellStyle name="Обычный 4 3 4 3" xfId="415"/>
    <cellStyle name="Обычный 4 3 5" xfId="416"/>
    <cellStyle name="Обычный 4 3 5 2" xfId="417"/>
    <cellStyle name="Обычный 4 3 6" xfId="418"/>
    <cellStyle name="Обычный 4 4" xfId="419"/>
    <cellStyle name="Обычный 4 4 2" xfId="420"/>
    <cellStyle name="Обычный 4 4 2 2" xfId="421"/>
    <cellStyle name="Обычный 4 4 2 2 2" xfId="422"/>
    <cellStyle name="Обычный 4 4 2 2 2 2" xfId="423"/>
    <cellStyle name="Обычный 4 4 2 2 3" xfId="424"/>
    <cellStyle name="Обычный 4 4 2 3" xfId="425"/>
    <cellStyle name="Обычный 4 4 2 3 2" xfId="426"/>
    <cellStyle name="Обычный 4 4 2 4" xfId="427"/>
    <cellStyle name="Обычный 4 4 3" xfId="428"/>
    <cellStyle name="Обычный 4 4 3 2" xfId="429"/>
    <cellStyle name="Обычный 4 4 3 2 2" xfId="430"/>
    <cellStyle name="Обычный 4 4 3 3" xfId="431"/>
    <cellStyle name="Обычный 4 4 4" xfId="432"/>
    <cellStyle name="Обычный 4 4 4 2" xfId="433"/>
    <cellStyle name="Обычный 4 4 5" xfId="434"/>
    <cellStyle name="Обычный 4 5" xfId="435"/>
    <cellStyle name="Обычный 4 5 2" xfId="436"/>
    <cellStyle name="Обычный 4 5 2 2" xfId="437"/>
    <cellStyle name="Обычный 4 5 2 2 2" xfId="438"/>
    <cellStyle name="Обычный 4 5 2 3" xfId="439"/>
    <cellStyle name="Обычный 4 5 3" xfId="440"/>
    <cellStyle name="Обычный 4 5 3 2" xfId="441"/>
    <cellStyle name="Обычный 4 5 4" xfId="442"/>
    <cellStyle name="Обычный 4 6" xfId="443"/>
    <cellStyle name="Обычный 4 6 2" xfId="444"/>
    <cellStyle name="Обычный 4 6 2 2" xfId="445"/>
    <cellStyle name="Обычный 4 6 3" xfId="446"/>
    <cellStyle name="Обычный 4 7" xfId="447"/>
    <cellStyle name="Обычный 4 7 2" xfId="448"/>
    <cellStyle name="Обычный 4 8" xfId="449"/>
    <cellStyle name="Обычный 5" xfId="4"/>
    <cellStyle name="Обычный 5 2" xfId="450"/>
    <cellStyle name="Обычный 5 2 2" xfId="451"/>
    <cellStyle name="Обычный 5 2 2 2" xfId="452"/>
    <cellStyle name="Обычный 5 2 2 2 2" xfId="453"/>
    <cellStyle name="Обычный 5 2 2 2 2 2" xfId="454"/>
    <cellStyle name="Обычный 5 2 2 2 3" xfId="455"/>
    <cellStyle name="Обычный 5 2 2 3" xfId="456"/>
    <cellStyle name="Обычный 5 2 2 3 2" xfId="457"/>
    <cellStyle name="Обычный 5 2 2 4" xfId="458"/>
    <cellStyle name="Обычный 5 2 3" xfId="459"/>
    <cellStyle name="Обычный 5 2 3 2" xfId="460"/>
    <cellStyle name="Обычный 5 2 3 2 2" xfId="461"/>
    <cellStyle name="Обычный 5 2 3 3" xfId="462"/>
    <cellStyle name="Обычный 5 2 4" xfId="463"/>
    <cellStyle name="Обычный 5 2 4 2" xfId="464"/>
    <cellStyle name="Обычный 5 2 5" xfId="465"/>
    <cellStyle name="Обычный 5 3" xfId="466"/>
    <cellStyle name="Обычный 5 3 2" xfId="467"/>
    <cellStyle name="Обычный 5 3 2 2" xfId="468"/>
    <cellStyle name="Обычный 5 3 2 2 2" xfId="469"/>
    <cellStyle name="Обычный 5 3 2 3" xfId="470"/>
    <cellStyle name="Обычный 5 3 3" xfId="471"/>
    <cellStyle name="Обычный 5 3 3 2" xfId="472"/>
    <cellStyle name="Обычный 5 3 4" xfId="473"/>
    <cellStyle name="Обычный 5 4" xfId="474"/>
    <cellStyle name="Обычный 5 4 2" xfId="475"/>
    <cellStyle name="Обычный 5 4 2 2" xfId="476"/>
    <cellStyle name="Обычный 5 4 3" xfId="477"/>
    <cellStyle name="Обычный 5 5" xfId="478"/>
    <cellStyle name="Обычный 5 5 2" xfId="479"/>
    <cellStyle name="Обычный 5 6" xfId="480"/>
    <cellStyle name="Обычный 6" xfId="481"/>
    <cellStyle name="Обычный 6 10" xfId="482"/>
    <cellStyle name="Обычный 6 10 2" xfId="483"/>
    <cellStyle name="Обычный 6 10 2 2" xfId="484"/>
    <cellStyle name="Обычный 6 10 3" xfId="485"/>
    <cellStyle name="Обычный 6 11" xfId="486"/>
    <cellStyle name="Обычный 6 11 2" xfId="487"/>
    <cellStyle name="Обычный 6 11 2 2" xfId="488"/>
    <cellStyle name="Обычный 6 11 3" xfId="489"/>
    <cellStyle name="Обычный 6 12" xfId="490"/>
    <cellStyle name="Обычный 6 12 2" xfId="491"/>
    <cellStyle name="Обычный 6 13" xfId="492"/>
    <cellStyle name="Обычный 6 2" xfId="493"/>
    <cellStyle name="Обычный 6 2 10" xfId="494"/>
    <cellStyle name="Обычный 6 2 10 2" xfId="495"/>
    <cellStyle name="Обычный 6 2 10 2 2" xfId="496"/>
    <cellStyle name="Обычный 6 2 10 3" xfId="497"/>
    <cellStyle name="Обычный 6 2 11" xfId="498"/>
    <cellStyle name="Обычный 6 2 11 2" xfId="499"/>
    <cellStyle name="Обычный 6 2 12" xfId="500"/>
    <cellStyle name="Обычный 6 2 2" xfId="501"/>
    <cellStyle name="Обычный 6 2 2 10" xfId="502"/>
    <cellStyle name="Обычный 6 2 2 2" xfId="503"/>
    <cellStyle name="Обычный 6 2 2 2 2" xfId="504"/>
    <cellStyle name="Обычный 6 2 2 2 2 2" xfId="505"/>
    <cellStyle name="Обычный 6 2 2 2 2 2 2" xfId="506"/>
    <cellStyle name="Обычный 6 2 2 2 2 2 2 2" xfId="507"/>
    <cellStyle name="Обычный 6 2 2 2 2 2 2 2 2" xfId="508"/>
    <cellStyle name="Обычный 6 2 2 2 2 2 2 3" xfId="509"/>
    <cellStyle name="Обычный 6 2 2 2 2 2 3" xfId="510"/>
    <cellStyle name="Обычный 6 2 2 2 2 2 3 2" xfId="511"/>
    <cellStyle name="Обычный 6 2 2 2 2 2 3 2 2" xfId="512"/>
    <cellStyle name="Обычный 6 2 2 2 2 2 3 3" xfId="513"/>
    <cellStyle name="Обычный 6 2 2 2 2 2 4" xfId="514"/>
    <cellStyle name="Обычный 6 2 2 2 2 2 4 2" xfId="515"/>
    <cellStyle name="Обычный 6 2 2 2 2 2 5" xfId="516"/>
    <cellStyle name="Обычный 6 2 2 2 2 3" xfId="517"/>
    <cellStyle name="Обычный 6 2 2 2 2 3 2" xfId="518"/>
    <cellStyle name="Обычный 6 2 2 2 2 3 2 2" xfId="519"/>
    <cellStyle name="Обычный 6 2 2 2 2 3 3" xfId="520"/>
    <cellStyle name="Обычный 6 2 2 2 2 4" xfId="521"/>
    <cellStyle name="Обычный 6 2 2 2 2 4 2" xfId="522"/>
    <cellStyle name="Обычный 6 2 2 2 2 4 2 2" xfId="523"/>
    <cellStyle name="Обычный 6 2 2 2 2 4 3" xfId="524"/>
    <cellStyle name="Обычный 6 2 2 2 2 5" xfId="525"/>
    <cellStyle name="Обычный 6 2 2 2 2 5 2" xfId="526"/>
    <cellStyle name="Обычный 6 2 2 2 2 6" xfId="527"/>
    <cellStyle name="Обычный 6 2 2 2 3" xfId="528"/>
    <cellStyle name="Обычный 6 2 2 2 3 2" xfId="529"/>
    <cellStyle name="Обычный 6 2 2 2 3 2 2" xfId="530"/>
    <cellStyle name="Обычный 6 2 2 2 3 2 2 2" xfId="531"/>
    <cellStyle name="Обычный 6 2 2 2 3 2 3" xfId="532"/>
    <cellStyle name="Обычный 6 2 2 2 3 3" xfId="533"/>
    <cellStyle name="Обычный 6 2 2 2 3 3 2" xfId="534"/>
    <cellStyle name="Обычный 6 2 2 2 3 3 2 2" xfId="535"/>
    <cellStyle name="Обычный 6 2 2 2 3 3 3" xfId="536"/>
    <cellStyle name="Обычный 6 2 2 2 3 4" xfId="537"/>
    <cellStyle name="Обычный 6 2 2 2 3 4 2" xfId="538"/>
    <cellStyle name="Обычный 6 2 2 2 3 5" xfId="539"/>
    <cellStyle name="Обычный 6 2 2 2 4" xfId="540"/>
    <cellStyle name="Обычный 6 2 2 2 4 2" xfId="541"/>
    <cellStyle name="Обычный 6 2 2 2 4 2 2" xfId="542"/>
    <cellStyle name="Обычный 6 2 2 2 4 3" xfId="543"/>
    <cellStyle name="Обычный 6 2 2 2 5" xfId="544"/>
    <cellStyle name="Обычный 6 2 2 2 5 2" xfId="545"/>
    <cellStyle name="Обычный 6 2 2 2 5 2 2" xfId="546"/>
    <cellStyle name="Обычный 6 2 2 2 5 3" xfId="547"/>
    <cellStyle name="Обычный 6 2 2 2 6" xfId="548"/>
    <cellStyle name="Обычный 6 2 2 2 6 2" xfId="549"/>
    <cellStyle name="Обычный 6 2 2 2 7" xfId="550"/>
    <cellStyle name="Обычный 6 2 2 3" xfId="551"/>
    <cellStyle name="Обычный 6 2 2 3 2" xfId="552"/>
    <cellStyle name="Обычный 6 2 2 3 2 2" xfId="553"/>
    <cellStyle name="Обычный 6 2 2 3 2 2 2" xfId="554"/>
    <cellStyle name="Обычный 6 2 2 3 2 2 2 2" xfId="555"/>
    <cellStyle name="Обычный 6 2 2 3 2 2 3" xfId="556"/>
    <cellStyle name="Обычный 6 2 2 3 2 3" xfId="557"/>
    <cellStyle name="Обычный 6 2 2 3 2 3 2" xfId="558"/>
    <cellStyle name="Обычный 6 2 2 3 2 3 2 2" xfId="559"/>
    <cellStyle name="Обычный 6 2 2 3 2 3 3" xfId="560"/>
    <cellStyle name="Обычный 6 2 2 3 2 4" xfId="561"/>
    <cellStyle name="Обычный 6 2 2 3 2 4 2" xfId="562"/>
    <cellStyle name="Обычный 6 2 2 3 2 5" xfId="563"/>
    <cellStyle name="Обычный 6 2 2 3 3" xfId="564"/>
    <cellStyle name="Обычный 6 2 2 3 3 2" xfId="565"/>
    <cellStyle name="Обычный 6 2 2 3 3 2 2" xfId="566"/>
    <cellStyle name="Обычный 6 2 2 3 3 3" xfId="567"/>
    <cellStyle name="Обычный 6 2 2 3 4" xfId="568"/>
    <cellStyle name="Обычный 6 2 2 3 4 2" xfId="569"/>
    <cellStyle name="Обычный 6 2 2 3 4 2 2" xfId="570"/>
    <cellStyle name="Обычный 6 2 2 3 4 3" xfId="571"/>
    <cellStyle name="Обычный 6 2 2 3 5" xfId="572"/>
    <cellStyle name="Обычный 6 2 2 3 5 2" xfId="573"/>
    <cellStyle name="Обычный 6 2 2 3 6" xfId="574"/>
    <cellStyle name="Обычный 6 2 2 4" xfId="575"/>
    <cellStyle name="Обычный 6 2 2 4 2" xfId="576"/>
    <cellStyle name="Обычный 6 2 2 4 2 2" xfId="577"/>
    <cellStyle name="Обычный 6 2 2 4 2 2 2" xfId="578"/>
    <cellStyle name="Обычный 6 2 2 4 2 2 2 2" xfId="579"/>
    <cellStyle name="Обычный 6 2 2 4 2 2 3" xfId="580"/>
    <cellStyle name="Обычный 6 2 2 4 2 3" xfId="581"/>
    <cellStyle name="Обычный 6 2 2 4 2 3 2" xfId="582"/>
    <cellStyle name="Обычный 6 2 2 4 2 3 2 2" xfId="583"/>
    <cellStyle name="Обычный 6 2 2 4 2 3 3" xfId="584"/>
    <cellStyle name="Обычный 6 2 2 4 2 4" xfId="585"/>
    <cellStyle name="Обычный 6 2 2 4 2 4 2" xfId="586"/>
    <cellStyle name="Обычный 6 2 2 4 2 5" xfId="587"/>
    <cellStyle name="Обычный 6 2 2 4 3" xfId="588"/>
    <cellStyle name="Обычный 6 2 2 4 3 2" xfId="589"/>
    <cellStyle name="Обычный 6 2 2 4 3 2 2" xfId="590"/>
    <cellStyle name="Обычный 6 2 2 4 3 3" xfId="591"/>
    <cellStyle name="Обычный 6 2 2 4 4" xfId="592"/>
    <cellStyle name="Обычный 6 2 2 4 4 2" xfId="593"/>
    <cellStyle name="Обычный 6 2 2 4 4 2 2" xfId="594"/>
    <cellStyle name="Обычный 6 2 2 4 4 3" xfId="595"/>
    <cellStyle name="Обычный 6 2 2 4 5" xfId="596"/>
    <cellStyle name="Обычный 6 2 2 4 5 2" xfId="597"/>
    <cellStyle name="Обычный 6 2 2 4 6" xfId="598"/>
    <cellStyle name="Обычный 6 2 2 5" xfId="599"/>
    <cellStyle name="Обычный 6 2 2 5 2" xfId="600"/>
    <cellStyle name="Обычный 6 2 2 5 2 2" xfId="601"/>
    <cellStyle name="Обычный 6 2 2 5 2 2 2" xfId="602"/>
    <cellStyle name="Обычный 6 2 2 5 2 3" xfId="603"/>
    <cellStyle name="Обычный 6 2 2 5 3" xfId="604"/>
    <cellStyle name="Обычный 6 2 2 5 3 2" xfId="605"/>
    <cellStyle name="Обычный 6 2 2 5 3 2 2" xfId="606"/>
    <cellStyle name="Обычный 6 2 2 5 3 3" xfId="607"/>
    <cellStyle name="Обычный 6 2 2 5 4" xfId="608"/>
    <cellStyle name="Обычный 6 2 2 5 4 2" xfId="609"/>
    <cellStyle name="Обычный 6 2 2 5 5" xfId="610"/>
    <cellStyle name="Обычный 6 2 2 6" xfId="611"/>
    <cellStyle name="Обычный 6 2 2 6 2" xfId="612"/>
    <cellStyle name="Обычный 6 2 2 6 2 2" xfId="613"/>
    <cellStyle name="Обычный 6 2 2 6 3" xfId="614"/>
    <cellStyle name="Обычный 6 2 2 7" xfId="615"/>
    <cellStyle name="Обычный 6 2 2 7 2" xfId="616"/>
    <cellStyle name="Обычный 6 2 2 7 2 2" xfId="617"/>
    <cellStyle name="Обычный 6 2 2 7 3" xfId="618"/>
    <cellStyle name="Обычный 6 2 2 8" xfId="619"/>
    <cellStyle name="Обычный 6 2 2 8 2" xfId="620"/>
    <cellStyle name="Обычный 6 2 2 8 2 2" xfId="621"/>
    <cellStyle name="Обычный 6 2 2 8 3" xfId="622"/>
    <cellStyle name="Обычный 6 2 2 9" xfId="623"/>
    <cellStyle name="Обычный 6 2 2 9 2" xfId="624"/>
    <cellStyle name="Обычный 6 2 3" xfId="625"/>
    <cellStyle name="Обычный 6 2 3 10" xfId="626"/>
    <cellStyle name="Обычный 6 2 3 2" xfId="627"/>
    <cellStyle name="Обычный 6 2 3 2 2" xfId="628"/>
    <cellStyle name="Обычный 6 2 3 2 2 2" xfId="629"/>
    <cellStyle name="Обычный 6 2 3 2 2 2 2" xfId="630"/>
    <cellStyle name="Обычный 6 2 3 2 2 2 2 2" xfId="631"/>
    <cellStyle name="Обычный 6 2 3 2 2 2 2 2 2" xfId="632"/>
    <cellStyle name="Обычный 6 2 3 2 2 2 2 3" xfId="633"/>
    <cellStyle name="Обычный 6 2 3 2 2 2 3" xfId="634"/>
    <cellStyle name="Обычный 6 2 3 2 2 2 3 2" xfId="635"/>
    <cellStyle name="Обычный 6 2 3 2 2 2 3 2 2" xfId="636"/>
    <cellStyle name="Обычный 6 2 3 2 2 2 3 3" xfId="637"/>
    <cellStyle name="Обычный 6 2 3 2 2 2 4" xfId="638"/>
    <cellStyle name="Обычный 6 2 3 2 2 2 4 2" xfId="639"/>
    <cellStyle name="Обычный 6 2 3 2 2 2 5" xfId="640"/>
    <cellStyle name="Обычный 6 2 3 2 2 3" xfId="641"/>
    <cellStyle name="Обычный 6 2 3 2 2 3 2" xfId="642"/>
    <cellStyle name="Обычный 6 2 3 2 2 3 2 2" xfId="643"/>
    <cellStyle name="Обычный 6 2 3 2 2 3 3" xfId="644"/>
    <cellStyle name="Обычный 6 2 3 2 2 4" xfId="645"/>
    <cellStyle name="Обычный 6 2 3 2 2 4 2" xfId="646"/>
    <cellStyle name="Обычный 6 2 3 2 2 4 2 2" xfId="647"/>
    <cellStyle name="Обычный 6 2 3 2 2 4 3" xfId="648"/>
    <cellStyle name="Обычный 6 2 3 2 2 5" xfId="649"/>
    <cellStyle name="Обычный 6 2 3 2 2 5 2" xfId="650"/>
    <cellStyle name="Обычный 6 2 3 2 2 6" xfId="651"/>
    <cellStyle name="Обычный 6 2 3 2 3" xfId="652"/>
    <cellStyle name="Обычный 6 2 3 2 3 2" xfId="653"/>
    <cellStyle name="Обычный 6 2 3 2 3 2 2" xfId="654"/>
    <cellStyle name="Обычный 6 2 3 2 3 2 2 2" xfId="655"/>
    <cellStyle name="Обычный 6 2 3 2 3 2 3" xfId="656"/>
    <cellStyle name="Обычный 6 2 3 2 3 3" xfId="657"/>
    <cellStyle name="Обычный 6 2 3 2 3 3 2" xfId="658"/>
    <cellStyle name="Обычный 6 2 3 2 3 3 2 2" xfId="659"/>
    <cellStyle name="Обычный 6 2 3 2 3 3 3" xfId="660"/>
    <cellStyle name="Обычный 6 2 3 2 3 4" xfId="661"/>
    <cellStyle name="Обычный 6 2 3 2 3 4 2" xfId="662"/>
    <cellStyle name="Обычный 6 2 3 2 3 5" xfId="663"/>
    <cellStyle name="Обычный 6 2 3 2 4" xfId="664"/>
    <cellStyle name="Обычный 6 2 3 2 4 2" xfId="665"/>
    <cellStyle name="Обычный 6 2 3 2 4 2 2" xfId="666"/>
    <cellStyle name="Обычный 6 2 3 2 4 3" xfId="667"/>
    <cellStyle name="Обычный 6 2 3 2 5" xfId="668"/>
    <cellStyle name="Обычный 6 2 3 2 5 2" xfId="669"/>
    <cellStyle name="Обычный 6 2 3 2 5 2 2" xfId="670"/>
    <cellStyle name="Обычный 6 2 3 2 5 3" xfId="671"/>
    <cellStyle name="Обычный 6 2 3 2 6" xfId="672"/>
    <cellStyle name="Обычный 6 2 3 2 6 2" xfId="673"/>
    <cellStyle name="Обычный 6 2 3 2 7" xfId="674"/>
    <cellStyle name="Обычный 6 2 3 3" xfId="675"/>
    <cellStyle name="Обычный 6 2 3 3 2" xfId="676"/>
    <cellStyle name="Обычный 6 2 3 3 2 2" xfId="677"/>
    <cellStyle name="Обычный 6 2 3 3 2 2 2" xfId="678"/>
    <cellStyle name="Обычный 6 2 3 3 2 2 2 2" xfId="679"/>
    <cellStyle name="Обычный 6 2 3 3 2 2 3" xfId="680"/>
    <cellStyle name="Обычный 6 2 3 3 2 3" xfId="681"/>
    <cellStyle name="Обычный 6 2 3 3 2 3 2" xfId="682"/>
    <cellStyle name="Обычный 6 2 3 3 2 3 2 2" xfId="683"/>
    <cellStyle name="Обычный 6 2 3 3 2 3 3" xfId="684"/>
    <cellStyle name="Обычный 6 2 3 3 2 4" xfId="685"/>
    <cellStyle name="Обычный 6 2 3 3 2 4 2" xfId="686"/>
    <cellStyle name="Обычный 6 2 3 3 2 5" xfId="687"/>
    <cellStyle name="Обычный 6 2 3 3 3" xfId="688"/>
    <cellStyle name="Обычный 6 2 3 3 3 2" xfId="689"/>
    <cellStyle name="Обычный 6 2 3 3 3 2 2" xfId="690"/>
    <cellStyle name="Обычный 6 2 3 3 3 3" xfId="691"/>
    <cellStyle name="Обычный 6 2 3 3 4" xfId="692"/>
    <cellStyle name="Обычный 6 2 3 3 4 2" xfId="693"/>
    <cellStyle name="Обычный 6 2 3 3 4 2 2" xfId="694"/>
    <cellStyle name="Обычный 6 2 3 3 4 3" xfId="695"/>
    <cellStyle name="Обычный 6 2 3 3 5" xfId="696"/>
    <cellStyle name="Обычный 6 2 3 3 5 2" xfId="697"/>
    <cellStyle name="Обычный 6 2 3 3 6" xfId="698"/>
    <cellStyle name="Обычный 6 2 3 4" xfId="699"/>
    <cellStyle name="Обычный 6 2 3 4 2" xfId="700"/>
    <cellStyle name="Обычный 6 2 3 4 2 2" xfId="701"/>
    <cellStyle name="Обычный 6 2 3 4 2 2 2" xfId="702"/>
    <cellStyle name="Обычный 6 2 3 4 2 2 2 2" xfId="703"/>
    <cellStyle name="Обычный 6 2 3 4 2 2 3" xfId="704"/>
    <cellStyle name="Обычный 6 2 3 4 2 3" xfId="705"/>
    <cellStyle name="Обычный 6 2 3 4 2 3 2" xfId="706"/>
    <cellStyle name="Обычный 6 2 3 4 2 3 2 2" xfId="707"/>
    <cellStyle name="Обычный 6 2 3 4 2 3 3" xfId="708"/>
    <cellStyle name="Обычный 6 2 3 4 2 4" xfId="709"/>
    <cellStyle name="Обычный 6 2 3 4 2 4 2" xfId="710"/>
    <cellStyle name="Обычный 6 2 3 4 2 5" xfId="711"/>
    <cellStyle name="Обычный 6 2 3 4 3" xfId="712"/>
    <cellStyle name="Обычный 6 2 3 4 3 2" xfId="713"/>
    <cellStyle name="Обычный 6 2 3 4 3 2 2" xfId="714"/>
    <cellStyle name="Обычный 6 2 3 4 3 3" xfId="715"/>
    <cellStyle name="Обычный 6 2 3 4 4" xfId="716"/>
    <cellStyle name="Обычный 6 2 3 4 4 2" xfId="717"/>
    <cellStyle name="Обычный 6 2 3 4 4 2 2" xfId="718"/>
    <cellStyle name="Обычный 6 2 3 4 4 3" xfId="719"/>
    <cellStyle name="Обычный 6 2 3 4 5" xfId="720"/>
    <cellStyle name="Обычный 6 2 3 4 5 2" xfId="721"/>
    <cellStyle name="Обычный 6 2 3 4 6" xfId="722"/>
    <cellStyle name="Обычный 6 2 3 5" xfId="723"/>
    <cellStyle name="Обычный 6 2 3 5 2" xfId="724"/>
    <cellStyle name="Обычный 6 2 3 5 2 2" xfId="725"/>
    <cellStyle name="Обычный 6 2 3 5 2 2 2" xfId="726"/>
    <cellStyle name="Обычный 6 2 3 5 2 3" xfId="727"/>
    <cellStyle name="Обычный 6 2 3 5 3" xfId="728"/>
    <cellStyle name="Обычный 6 2 3 5 3 2" xfId="729"/>
    <cellStyle name="Обычный 6 2 3 5 3 2 2" xfId="730"/>
    <cellStyle name="Обычный 6 2 3 5 3 3" xfId="731"/>
    <cellStyle name="Обычный 6 2 3 5 4" xfId="732"/>
    <cellStyle name="Обычный 6 2 3 5 4 2" xfId="733"/>
    <cellStyle name="Обычный 6 2 3 5 5" xfId="734"/>
    <cellStyle name="Обычный 6 2 3 6" xfId="735"/>
    <cellStyle name="Обычный 6 2 3 6 2" xfId="736"/>
    <cellStyle name="Обычный 6 2 3 6 2 2" xfId="737"/>
    <cellStyle name="Обычный 6 2 3 6 3" xfId="738"/>
    <cellStyle name="Обычный 6 2 3 7" xfId="739"/>
    <cellStyle name="Обычный 6 2 3 7 2" xfId="740"/>
    <cellStyle name="Обычный 6 2 3 7 2 2" xfId="741"/>
    <cellStyle name="Обычный 6 2 3 7 3" xfId="742"/>
    <cellStyle name="Обычный 6 2 3 8" xfId="743"/>
    <cellStyle name="Обычный 6 2 3 8 2" xfId="744"/>
    <cellStyle name="Обычный 6 2 3 8 2 2" xfId="745"/>
    <cellStyle name="Обычный 6 2 3 8 3" xfId="746"/>
    <cellStyle name="Обычный 6 2 3 9" xfId="747"/>
    <cellStyle name="Обычный 6 2 3 9 2" xfId="748"/>
    <cellStyle name="Обычный 6 2 4" xfId="749"/>
    <cellStyle name="Обычный 6 2 4 2" xfId="750"/>
    <cellStyle name="Обычный 6 2 4 2 2" xfId="751"/>
    <cellStyle name="Обычный 6 2 4 2 2 2" xfId="752"/>
    <cellStyle name="Обычный 6 2 4 2 2 2 2" xfId="753"/>
    <cellStyle name="Обычный 6 2 4 2 2 3" xfId="754"/>
    <cellStyle name="Обычный 6 2 4 2 3" xfId="755"/>
    <cellStyle name="Обычный 6 2 4 2 3 2" xfId="756"/>
    <cellStyle name="Обычный 6 2 4 2 3 2 2" xfId="757"/>
    <cellStyle name="Обычный 6 2 4 2 3 3" xfId="758"/>
    <cellStyle name="Обычный 6 2 4 2 4" xfId="759"/>
    <cellStyle name="Обычный 6 2 4 2 4 2" xfId="760"/>
    <cellStyle name="Обычный 6 2 4 2 5" xfId="761"/>
    <cellStyle name="Обычный 6 2 4 3" xfId="762"/>
    <cellStyle name="Обычный 6 2 4 3 2" xfId="763"/>
    <cellStyle name="Обычный 6 2 4 3 2 2" xfId="764"/>
    <cellStyle name="Обычный 6 2 4 3 3" xfId="765"/>
    <cellStyle name="Обычный 6 2 4 4" xfId="766"/>
    <cellStyle name="Обычный 6 2 4 4 2" xfId="767"/>
    <cellStyle name="Обычный 6 2 4 4 2 2" xfId="768"/>
    <cellStyle name="Обычный 6 2 4 4 3" xfId="769"/>
    <cellStyle name="Обычный 6 2 4 5" xfId="770"/>
    <cellStyle name="Обычный 6 2 4 5 2" xfId="771"/>
    <cellStyle name="Обычный 6 2 4 6" xfId="772"/>
    <cellStyle name="Обычный 6 2 5" xfId="773"/>
    <cellStyle name="Обычный 6 2 5 2" xfId="774"/>
    <cellStyle name="Обычный 6 2 5 2 2" xfId="775"/>
    <cellStyle name="Обычный 6 2 5 2 2 2" xfId="776"/>
    <cellStyle name="Обычный 6 2 5 2 2 2 2" xfId="777"/>
    <cellStyle name="Обычный 6 2 5 2 2 3" xfId="778"/>
    <cellStyle name="Обычный 6 2 5 2 3" xfId="779"/>
    <cellStyle name="Обычный 6 2 5 2 3 2" xfId="780"/>
    <cellStyle name="Обычный 6 2 5 2 3 2 2" xfId="781"/>
    <cellStyle name="Обычный 6 2 5 2 3 3" xfId="782"/>
    <cellStyle name="Обычный 6 2 5 2 4" xfId="783"/>
    <cellStyle name="Обычный 6 2 5 2 4 2" xfId="784"/>
    <cellStyle name="Обычный 6 2 5 2 5" xfId="785"/>
    <cellStyle name="Обычный 6 2 5 3" xfId="786"/>
    <cellStyle name="Обычный 6 2 5 3 2" xfId="787"/>
    <cellStyle name="Обычный 6 2 5 3 2 2" xfId="788"/>
    <cellStyle name="Обычный 6 2 5 3 3" xfId="789"/>
    <cellStyle name="Обычный 6 2 5 4" xfId="790"/>
    <cellStyle name="Обычный 6 2 5 4 2" xfId="791"/>
    <cellStyle name="Обычный 6 2 5 4 2 2" xfId="792"/>
    <cellStyle name="Обычный 6 2 5 4 3" xfId="793"/>
    <cellStyle name="Обычный 6 2 5 5" xfId="794"/>
    <cellStyle name="Обычный 6 2 5 5 2" xfId="795"/>
    <cellStyle name="Обычный 6 2 5 6" xfId="796"/>
    <cellStyle name="Обычный 6 2 6" xfId="797"/>
    <cellStyle name="Обычный 6 2 6 2" xfId="798"/>
    <cellStyle name="Обычный 6 2 6 2 2" xfId="799"/>
    <cellStyle name="Обычный 6 2 6 2 2 2" xfId="800"/>
    <cellStyle name="Обычный 6 2 6 2 3" xfId="801"/>
    <cellStyle name="Обычный 6 2 6 3" xfId="802"/>
    <cellStyle name="Обычный 6 2 6 3 2" xfId="803"/>
    <cellStyle name="Обычный 6 2 6 3 2 2" xfId="804"/>
    <cellStyle name="Обычный 6 2 6 3 3" xfId="805"/>
    <cellStyle name="Обычный 6 2 6 4" xfId="806"/>
    <cellStyle name="Обычный 6 2 6 4 2" xfId="807"/>
    <cellStyle name="Обычный 6 2 6 5" xfId="808"/>
    <cellStyle name="Обычный 6 2 7" xfId="809"/>
    <cellStyle name="Обычный 6 2 7 2" xfId="810"/>
    <cellStyle name="Обычный 6 2 7 2 2" xfId="811"/>
    <cellStyle name="Обычный 6 2 7 3" xfId="812"/>
    <cellStyle name="Обычный 6 2 8" xfId="813"/>
    <cellStyle name="Обычный 6 2 8 2" xfId="814"/>
    <cellStyle name="Обычный 6 2 8 2 2" xfId="815"/>
    <cellStyle name="Обычный 6 2 8 3" xfId="816"/>
    <cellStyle name="Обычный 6 2 9" xfId="817"/>
    <cellStyle name="Обычный 6 2 9 2" xfId="818"/>
    <cellStyle name="Обычный 6 2 9 2 2" xfId="819"/>
    <cellStyle name="Обычный 6 2 9 3" xfId="820"/>
    <cellStyle name="Обычный 6 3" xfId="821"/>
    <cellStyle name="Обычный 6 3 2" xfId="822"/>
    <cellStyle name="Обычный 6 3 2 2" xfId="823"/>
    <cellStyle name="Обычный 6 3 2 2 2" xfId="824"/>
    <cellStyle name="Обычный 6 3 2 2 2 2" xfId="825"/>
    <cellStyle name="Обычный 6 3 2 2 3" xfId="826"/>
    <cellStyle name="Обычный 6 3 2 2 4" xfId="827"/>
    <cellStyle name="Обычный 6 3 2 2 4 2" xfId="828"/>
    <cellStyle name="Обычный 6 3 2 2 5" xfId="829"/>
    <cellStyle name="Обычный 6 3 2 3" xfId="830"/>
    <cellStyle name="Обычный 6 3 2 3 2" xfId="831"/>
    <cellStyle name="Обычный 6 3 2 3 3" xfId="832"/>
    <cellStyle name="Обычный 6 3 2 3 3 2" xfId="833"/>
    <cellStyle name="Обычный 6 3 2 3 4" xfId="834"/>
    <cellStyle name="Обычный 6 3 2 4" xfId="835"/>
    <cellStyle name="Обычный 6 3 2 5" xfId="836"/>
    <cellStyle name="Обычный 6 3 2 5 2" xfId="837"/>
    <cellStyle name="Обычный 6 3 2 6" xfId="838"/>
    <cellStyle name="Обычный 6 3 3" xfId="839"/>
    <cellStyle name="Обычный 6 3 3 2" xfId="840"/>
    <cellStyle name="Обычный 6 3 3 2 2" xfId="841"/>
    <cellStyle name="Обычный 6 3 3 3" xfId="842"/>
    <cellStyle name="Обычный 6 3 3 4" xfId="843"/>
    <cellStyle name="Обычный 6 3 3 4 2" xfId="844"/>
    <cellStyle name="Обычный 6 3 3 5" xfId="845"/>
    <cellStyle name="Обычный 6 3 4" xfId="846"/>
    <cellStyle name="Обычный 6 3 4 2" xfId="847"/>
    <cellStyle name="Обычный 6 3 4 3" xfId="848"/>
    <cellStyle name="Обычный 6 3 4 3 2" xfId="849"/>
    <cellStyle name="Обычный 6 3 4 4" xfId="850"/>
    <cellStyle name="Обычный 6 3 5" xfId="851"/>
    <cellStyle name="Обычный 6 3 6" xfId="852"/>
    <cellStyle name="Обычный 6 3 6 2" xfId="853"/>
    <cellStyle name="Обычный 6 3 7" xfId="854"/>
    <cellStyle name="Обычный 6 4" xfId="855"/>
    <cellStyle name="Обычный 6 4 2" xfId="856"/>
    <cellStyle name="Обычный 6 4 2 2" xfId="857"/>
    <cellStyle name="Обычный 6 4 2 2 2" xfId="858"/>
    <cellStyle name="Обычный 6 4 2 2 3" xfId="859"/>
    <cellStyle name="Обычный 6 4 2 2 3 2" xfId="860"/>
    <cellStyle name="Обычный 6 4 2 2 4" xfId="861"/>
    <cellStyle name="Обычный 6 4 2 3" xfId="862"/>
    <cellStyle name="Обычный 6 4 2 3 2" xfId="863"/>
    <cellStyle name="Обычный 6 4 2 3 2 2" xfId="864"/>
    <cellStyle name="Обычный 6 4 2 3 3" xfId="865"/>
    <cellStyle name="Обычный 6 4 2 4" xfId="866"/>
    <cellStyle name="Обычный 6 4 2 4 2" xfId="867"/>
    <cellStyle name="Обычный 6 4 2 5" xfId="868"/>
    <cellStyle name="Обычный 6 4 3" xfId="869"/>
    <cellStyle name="Обычный 6 4 3 2" xfId="870"/>
    <cellStyle name="Обычный 6 4 3 3" xfId="871"/>
    <cellStyle name="Обычный 6 4 3 3 2" xfId="872"/>
    <cellStyle name="Обычный 6 4 3 4" xfId="873"/>
    <cellStyle name="Обычный 6 4 4" xfId="874"/>
    <cellStyle name="Обычный 6 4 4 2" xfId="875"/>
    <cellStyle name="Обычный 6 4 4 2 2" xfId="876"/>
    <cellStyle name="Обычный 6 4 4 3" xfId="877"/>
    <cellStyle name="Обычный 6 4 5" xfId="878"/>
    <cellStyle name="Обычный 6 4 5 2" xfId="879"/>
    <cellStyle name="Обычный 6 4 6" xfId="880"/>
    <cellStyle name="Обычный 6 5" xfId="881"/>
    <cellStyle name="Обычный 6 5 2" xfId="882"/>
    <cellStyle name="Обычный 6 5 2 2" xfId="883"/>
    <cellStyle name="Обычный 6 5 2 2 2" xfId="884"/>
    <cellStyle name="Обычный 6 5 2 3" xfId="885"/>
    <cellStyle name="Обычный 6 5 2 4" xfId="886"/>
    <cellStyle name="Обычный 6 5 2 4 2" xfId="887"/>
    <cellStyle name="Обычный 6 5 2 5" xfId="888"/>
    <cellStyle name="Обычный 6 5 3" xfId="889"/>
    <cellStyle name="Обычный 6 5 3 2" xfId="890"/>
    <cellStyle name="Обычный 6 5 3 2 2" xfId="891"/>
    <cellStyle name="Обычный 6 5 3 3" xfId="892"/>
    <cellStyle name="Обычный 6 5 4" xfId="893"/>
    <cellStyle name="Обычный 6 5 4 2" xfId="894"/>
    <cellStyle name="Обычный 6 5 4 2 2" xfId="895"/>
    <cellStyle name="Обычный 6 5 4 3" xfId="896"/>
    <cellStyle name="Обычный 6 5 5" xfId="897"/>
    <cellStyle name="Обычный 6 5 5 2" xfId="898"/>
    <cellStyle name="Обычный 6 5 6" xfId="899"/>
    <cellStyle name="Обычный 6 6" xfId="900"/>
    <cellStyle name="Обычный 6 6 2" xfId="901"/>
    <cellStyle name="Обычный 6 6 2 2" xfId="902"/>
    <cellStyle name="Обычный 6 6 2 2 2" xfId="903"/>
    <cellStyle name="Обычный 6 6 2 2 2 2" xfId="904"/>
    <cellStyle name="Обычный 6 6 2 2 3" xfId="905"/>
    <cellStyle name="Обычный 6 6 2 3" xfId="906"/>
    <cellStyle name="Обычный 6 6 2 3 2" xfId="907"/>
    <cellStyle name="Обычный 6 6 2 4" xfId="908"/>
    <cellStyle name="Обычный 6 6 3" xfId="909"/>
    <cellStyle name="Обычный 6 6 3 2" xfId="910"/>
    <cellStyle name="Обычный 6 6 3 2 2" xfId="911"/>
    <cellStyle name="Обычный 6 6 3 3" xfId="912"/>
    <cellStyle name="Обычный 6 6 4" xfId="913"/>
    <cellStyle name="Обычный 6 6 4 2" xfId="914"/>
    <cellStyle name="Обычный 6 6 4 2 2" xfId="915"/>
    <cellStyle name="Обычный 6 6 4 3" xfId="916"/>
    <cellStyle name="Обычный 6 6 5" xfId="917"/>
    <cellStyle name="Обычный 6 6 5 2" xfId="918"/>
    <cellStyle name="Обычный 6 6 5 2 2" xfId="919"/>
    <cellStyle name="Обычный 6 6 5 3" xfId="920"/>
    <cellStyle name="Обычный 6 6 6" xfId="921"/>
    <cellStyle name="Обычный 6 6 6 2" xfId="922"/>
    <cellStyle name="Обычный 6 6 7" xfId="923"/>
    <cellStyle name="Обычный 6 7" xfId="924"/>
    <cellStyle name="Обычный 6 7 2" xfId="925"/>
    <cellStyle name="Обычный 6 7 2 2" xfId="926"/>
    <cellStyle name="Обычный 6 7 2 2 2" xfId="927"/>
    <cellStyle name="Обычный 6 7 2 3" xfId="928"/>
    <cellStyle name="Обычный 6 7 3" xfId="929"/>
    <cellStyle name="Обычный 6 7 3 2" xfId="930"/>
    <cellStyle name="Обычный 6 7 4" xfId="931"/>
    <cellStyle name="Обычный 6 8" xfId="932"/>
    <cellStyle name="Обычный 6 8 2" xfId="933"/>
    <cellStyle name="Обычный 6 8 2 2" xfId="934"/>
    <cellStyle name="Обычный 6 8 2 2 2" xfId="935"/>
    <cellStyle name="Обычный 6 8 2 3" xfId="936"/>
    <cellStyle name="Обычный 6 8 3" xfId="937"/>
    <cellStyle name="Обычный 6 8 3 2" xfId="938"/>
    <cellStyle name="Обычный 6 8 4" xfId="939"/>
    <cellStyle name="Обычный 6 9" xfId="940"/>
    <cellStyle name="Обычный 6 9 2" xfId="941"/>
    <cellStyle name="Обычный 6 9 2 2" xfId="942"/>
    <cellStyle name="Обычный 6 9 2 2 2" xfId="943"/>
    <cellStyle name="Обычный 6 9 2 3" xfId="944"/>
    <cellStyle name="Обычный 6 9 3" xfId="945"/>
    <cellStyle name="Обычный 6 9 3 2" xfId="946"/>
    <cellStyle name="Обычный 6 9 3 2 2" xfId="947"/>
    <cellStyle name="Обычный 6 9 3 3" xfId="948"/>
    <cellStyle name="Обычный 6 9 4" xfId="949"/>
    <cellStyle name="Обычный 6 9 4 2" xfId="950"/>
    <cellStyle name="Обычный 6 9 4 2 2" xfId="951"/>
    <cellStyle name="Обычный 6 9 4 3" xfId="952"/>
    <cellStyle name="Обычный 6 9 5" xfId="953"/>
    <cellStyle name="Обычный 6 9 5 2" xfId="954"/>
    <cellStyle name="Обычный 6 9 6" xfId="955"/>
    <cellStyle name="Обычный 7" xfId="3"/>
    <cellStyle name="Обычный 7 2" xfId="956"/>
    <cellStyle name="Обычный 7 2 2" xfId="957"/>
    <cellStyle name="Обычный 7 2 2 2" xfId="958"/>
    <cellStyle name="Обычный 7 2 2 2 2" xfId="959"/>
    <cellStyle name="Обычный 7 2 2 2 2 2" xfId="960"/>
    <cellStyle name="Обычный 7 2 2 2 2 3" xfId="961"/>
    <cellStyle name="Обычный 7 2 2 2 2 3 2" xfId="962"/>
    <cellStyle name="Обычный 7 2 2 2 2 4" xfId="963"/>
    <cellStyle name="Обычный 7 2 2 2 3" xfId="964"/>
    <cellStyle name="Обычный 7 2 2 2 3 2" xfId="965"/>
    <cellStyle name="Обычный 7 2 2 2 3 2 2" xfId="966"/>
    <cellStyle name="Обычный 7 2 2 2 3 3" xfId="967"/>
    <cellStyle name="Обычный 7 2 2 2 4" xfId="968"/>
    <cellStyle name="Обычный 7 2 2 2 4 2" xfId="969"/>
    <cellStyle name="Обычный 7 2 2 2 5" xfId="970"/>
    <cellStyle name="Обычный 7 2 2 3" xfId="971"/>
    <cellStyle name="Обычный 7 2 2 3 2" xfId="972"/>
    <cellStyle name="Обычный 7 2 2 3 3" xfId="973"/>
    <cellStyle name="Обычный 7 2 2 3 3 2" xfId="974"/>
    <cellStyle name="Обычный 7 2 2 3 4" xfId="975"/>
    <cellStyle name="Обычный 7 2 2 4" xfId="976"/>
    <cellStyle name="Обычный 7 2 2 4 2" xfId="977"/>
    <cellStyle name="Обычный 7 2 2 4 2 2" xfId="978"/>
    <cellStyle name="Обычный 7 2 2 4 3" xfId="979"/>
    <cellStyle name="Обычный 7 2 2 5" xfId="980"/>
    <cellStyle name="Обычный 7 2 2 5 2" xfId="981"/>
    <cellStyle name="Обычный 7 2 2 6" xfId="982"/>
    <cellStyle name="Обычный 7 2 3" xfId="983"/>
    <cellStyle name="Обычный 7 2 3 2" xfId="984"/>
    <cellStyle name="Обычный 7 2 3 2 2" xfId="985"/>
    <cellStyle name="Обычный 7 2 3 2 2 2" xfId="986"/>
    <cellStyle name="Обычный 7 2 3 2 2 2 2" xfId="987"/>
    <cellStyle name="Обычный 7 2 3 2 2 3" xfId="988"/>
    <cellStyle name="Обычный 7 2 3 2 3" xfId="989"/>
    <cellStyle name="Обычный 7 2 3 2 3 2" xfId="990"/>
    <cellStyle name="Обычный 7 2 3 2 3 2 2" xfId="991"/>
    <cellStyle name="Обычный 7 2 3 2 3 3" xfId="992"/>
    <cellStyle name="Обычный 7 2 3 2 4" xfId="993"/>
    <cellStyle name="Обычный 7 2 3 2 4 2" xfId="994"/>
    <cellStyle name="Обычный 7 2 3 2 5" xfId="995"/>
    <cellStyle name="Обычный 7 2 3 3" xfId="996"/>
    <cellStyle name="Обычный 7 2 3 3 2" xfId="997"/>
    <cellStyle name="Обычный 7 2 3 3 2 2" xfId="998"/>
    <cellStyle name="Обычный 7 2 3 3 3" xfId="999"/>
    <cellStyle name="Обычный 7 2 3 4" xfId="1000"/>
    <cellStyle name="Обычный 7 2 3 4 2" xfId="1001"/>
    <cellStyle name="Обычный 7 2 3 4 2 2" xfId="1002"/>
    <cellStyle name="Обычный 7 2 3 4 3" xfId="1003"/>
    <cellStyle name="Обычный 7 2 3 5" xfId="1004"/>
    <cellStyle name="Обычный 7 2 3 5 2" xfId="1005"/>
    <cellStyle name="Обычный 7 2 3 6" xfId="1006"/>
    <cellStyle name="Обычный 7 2 4" xfId="1007"/>
    <cellStyle name="Обычный 7 2 4 2" xfId="1008"/>
    <cellStyle name="Обычный 7 2 4 2 2" xfId="1009"/>
    <cellStyle name="Обычный 7 2 4 2 2 2" xfId="1010"/>
    <cellStyle name="Обычный 7 2 4 2 3" xfId="1011"/>
    <cellStyle name="Обычный 7 2 4 3" xfId="1012"/>
    <cellStyle name="Обычный 7 2 4 3 2" xfId="1013"/>
    <cellStyle name="Обычный 7 2 4 3 2 2" xfId="1014"/>
    <cellStyle name="Обычный 7 2 4 3 3" xfId="1015"/>
    <cellStyle name="Обычный 7 2 4 4" xfId="1016"/>
    <cellStyle name="Обычный 7 2 4 4 2" xfId="1017"/>
    <cellStyle name="Обычный 7 2 4 5" xfId="1018"/>
    <cellStyle name="Обычный 7 2 5" xfId="1019"/>
    <cellStyle name="Обычный 7 2 5 2" xfId="1020"/>
    <cellStyle name="Обычный 7 2 5 2 2" xfId="1021"/>
    <cellStyle name="Обычный 7 2 5 3" xfId="1022"/>
    <cellStyle name="Обычный 7 2 6" xfId="1023"/>
    <cellStyle name="Обычный 7 2 6 2" xfId="1024"/>
    <cellStyle name="Обычный 7 2 6 2 2" xfId="1025"/>
    <cellStyle name="Обычный 7 2 6 3" xfId="1026"/>
    <cellStyle name="Обычный 7 2 7" xfId="1027"/>
    <cellStyle name="Обычный 7 2 7 2" xfId="1028"/>
    <cellStyle name="Обычный 7 2 7 2 2" xfId="1029"/>
    <cellStyle name="Обычный 7 2 7 3" xfId="1030"/>
    <cellStyle name="Обычный 7 2 8" xfId="1031"/>
    <cellStyle name="Обычный 7 2 8 2" xfId="1032"/>
    <cellStyle name="Обычный 7 2 9" xfId="1033"/>
    <cellStyle name="Обычный 7 3" xfId="1034"/>
    <cellStyle name="Обычный 7 3 2" xfId="1035"/>
    <cellStyle name="Обычный 7 3 2 2" xfId="1036"/>
    <cellStyle name="Обычный 7 3 2 2 2" xfId="1037"/>
    <cellStyle name="Обычный 7 3 2 3" xfId="1038"/>
    <cellStyle name="Обычный 7 3 3" xfId="1039"/>
    <cellStyle name="Обычный 7 3 3 2" xfId="1040"/>
    <cellStyle name="Обычный 7 3 4" xfId="1041"/>
    <cellStyle name="Обычный 7 4" xfId="1042"/>
    <cellStyle name="Обычный 7 4 2" xfId="1043"/>
    <cellStyle name="Обычный 7 4 2 2" xfId="1044"/>
    <cellStyle name="Обычный 7 4 3" xfId="1045"/>
    <cellStyle name="Обычный 7 5" xfId="1046"/>
    <cellStyle name="Обычный 7 5 2" xfId="1047"/>
    <cellStyle name="Обычный 7 6" xfId="1048"/>
    <cellStyle name="Обычный 8" xfId="1049"/>
    <cellStyle name="Обычный 8 2" xfId="1050"/>
    <cellStyle name="Обычный 8 2 2" xfId="1051"/>
    <cellStyle name="Обычный 8 2 2 2" xfId="1052"/>
    <cellStyle name="Обычный 8 2 2 2 2" xfId="1053"/>
    <cellStyle name="Обычный 8 2 2 2 2 2" xfId="1054"/>
    <cellStyle name="Обычный 8 2 2 2 3" xfId="1055"/>
    <cellStyle name="Обычный 8 2 2 3" xfId="1056"/>
    <cellStyle name="Обычный 8 2 2 3 2" xfId="1057"/>
    <cellStyle name="Обычный 8 2 2 4" xfId="1058"/>
    <cellStyle name="Обычный 8 2 3" xfId="1059"/>
    <cellStyle name="Обычный 8 2 3 2" xfId="1060"/>
    <cellStyle name="Обычный 8 2 3 2 2" xfId="1061"/>
    <cellStyle name="Обычный 8 2 3 3" xfId="1062"/>
    <cellStyle name="Обычный 8 2 4" xfId="1063"/>
    <cellStyle name="Обычный 8 2 4 2" xfId="1064"/>
    <cellStyle name="Обычный 8 2 5" xfId="1065"/>
    <cellStyle name="Обычный 8 3" xfId="1066"/>
    <cellStyle name="Обычный 8 3 2" xfId="1067"/>
    <cellStyle name="Обычный 8 3 2 2" xfId="1068"/>
    <cellStyle name="Обычный 8 3 2 2 2" xfId="1069"/>
    <cellStyle name="Обычный 8 3 2 3" xfId="1070"/>
    <cellStyle name="Обычный 8 3 3" xfId="1071"/>
    <cellStyle name="Обычный 8 3 3 2" xfId="1072"/>
    <cellStyle name="Обычный 8 3 4" xfId="1073"/>
    <cellStyle name="Обычный 8 4" xfId="1074"/>
    <cellStyle name="Обычный 8 4 2" xfId="1075"/>
    <cellStyle name="Обычный 8 4 2 2" xfId="1076"/>
    <cellStyle name="Обычный 8 4 3" xfId="1077"/>
    <cellStyle name="Обычный 8 5" xfId="1078"/>
    <cellStyle name="Обычный 8 5 2" xfId="1079"/>
    <cellStyle name="Обычный 8 6" xfId="1080"/>
    <cellStyle name="Обычный 9" xfId="1081"/>
    <cellStyle name="Обычный 9 2" xfId="1082"/>
    <cellStyle name="Обычный 9 2 2" xfId="1083"/>
    <cellStyle name="Обычный 9 2 2 2" xfId="1084"/>
    <cellStyle name="Обычный 9 2 2 2 2" xfId="1085"/>
    <cellStyle name="Обычный 9 2 2 2 2 2" xfId="1086"/>
    <cellStyle name="Обычный 9 2 2 2 3" xfId="1087"/>
    <cellStyle name="Обычный 9 2 2 3" xfId="1088"/>
    <cellStyle name="Обычный 9 2 2 3 2" xfId="1089"/>
    <cellStyle name="Обычный 9 2 2 3 2 2" xfId="1090"/>
    <cellStyle name="Обычный 9 2 2 3 3" xfId="1091"/>
    <cellStyle name="Обычный 9 2 2 4" xfId="1092"/>
    <cellStyle name="Обычный 9 2 2 4 2" xfId="1093"/>
    <cellStyle name="Обычный 9 2 2 4 2 2" xfId="1094"/>
    <cellStyle name="Обычный 9 2 2 4 3" xfId="1095"/>
    <cellStyle name="Обычный 9 2 2 5" xfId="1096"/>
    <cellStyle name="Обычный 9 2 2 5 2" xfId="1097"/>
    <cellStyle name="Обычный 9 2 2 6" xfId="1098"/>
    <cellStyle name="Обычный 9 2 3" xfId="1099"/>
    <cellStyle name="Обычный 9 2 3 2" xfId="1100"/>
    <cellStyle name="Обычный 9 2 3 2 2" xfId="1101"/>
    <cellStyle name="Обычный 9 2 3 3" xfId="1102"/>
    <cellStyle name="Обычный 9 2 4" xfId="1103"/>
    <cellStyle name="Обычный 9 2 4 2" xfId="1104"/>
    <cellStyle name="Обычный 9 2 4 2 2" xfId="1105"/>
    <cellStyle name="Обычный 9 2 4 3" xfId="1106"/>
    <cellStyle name="Обычный 9 2 5" xfId="1107"/>
    <cellStyle name="Обычный 9 2 5 2" xfId="1108"/>
    <cellStyle name="Обычный 9 2 6" xfId="1109"/>
    <cellStyle name="Обычный 9 3" xfId="1110"/>
    <cellStyle name="Обычный 9 3 2" xfId="1111"/>
    <cellStyle name="Обычный 9 3 2 2" xfId="1112"/>
    <cellStyle name="Обычный 9 3 2 2 2" xfId="1113"/>
    <cellStyle name="Обычный 9 3 2 3" xfId="1114"/>
    <cellStyle name="Обычный 9 3 3" xfId="1115"/>
    <cellStyle name="Обычный 9 3 3 2" xfId="1116"/>
    <cellStyle name="Обычный 9 3 3 2 2" xfId="1117"/>
    <cellStyle name="Обычный 9 3 3 3" xfId="1118"/>
    <cellStyle name="Обычный 9 3 4" xfId="1119"/>
    <cellStyle name="Обычный 9 3 4 2" xfId="1120"/>
    <cellStyle name="Обычный 9 3 4 2 2" xfId="1121"/>
    <cellStyle name="Обычный 9 3 4 3" xfId="1122"/>
    <cellStyle name="Обычный 9 3 5" xfId="1123"/>
    <cellStyle name="Обычный 9 3 5 2" xfId="1124"/>
    <cellStyle name="Обычный 9 3 6" xfId="1125"/>
    <cellStyle name="Обычный 9 4" xfId="1126"/>
    <cellStyle name="Обычный 9 4 2" xfId="1127"/>
    <cellStyle name="Обычный 9 4 2 2" xfId="1128"/>
    <cellStyle name="Обычный 9 4 3" xfId="1129"/>
    <cellStyle name="Обычный 9 5" xfId="1130"/>
    <cellStyle name="Обычный 9 5 2" xfId="1131"/>
    <cellStyle name="Обычный 9 5 2 2" xfId="1132"/>
    <cellStyle name="Обычный 9 5 3" xfId="1133"/>
    <cellStyle name="Обычный 9 6" xfId="1134"/>
    <cellStyle name="Обычный 9 6 2" xfId="1135"/>
    <cellStyle name="Обычный 9 7" xfId="1136"/>
    <cellStyle name="Обычный_Форматы по компаниям_last" xfId="5"/>
    <cellStyle name="Плохой 2" xfId="1137"/>
    <cellStyle name="Пояснение 2" xfId="1138"/>
    <cellStyle name="Примечание 2" xfId="1139"/>
    <cellStyle name="Процентный 10" xfId="1140"/>
    <cellStyle name="Процентный 12" xfId="1141"/>
    <cellStyle name="Процентный 12 2" xfId="1142"/>
    <cellStyle name="Процентный 13" xfId="1143"/>
    <cellStyle name="Процентный 13 2" xfId="1144"/>
    <cellStyle name="Процентный 2" xfId="1145"/>
    <cellStyle name="Процентный 2 2" xfId="1146"/>
    <cellStyle name="Процентный 2 3" xfId="1147"/>
    <cellStyle name="Процентный 3" xfId="1148"/>
    <cellStyle name="Процентный 4" xfId="1149"/>
    <cellStyle name="Процентный 5" xfId="1150"/>
    <cellStyle name="Процентный 6" xfId="1151"/>
    <cellStyle name="Процентный 7" xfId="1152"/>
    <cellStyle name="Процентный 8" xfId="1153"/>
    <cellStyle name="Процентный 9" xfId="1154"/>
    <cellStyle name="Связанная ячейка 2" xfId="1155"/>
    <cellStyle name="Стиль 1" xfId="1156"/>
    <cellStyle name="Текст предупреждения 2" xfId="1157"/>
    <cellStyle name="Тысячи [0]_Лист1 (2)" xfId="1158"/>
    <cellStyle name="Тысячи_Лист1 (2)" xfId="1159"/>
    <cellStyle name="Финансовый 10" xfId="1160"/>
    <cellStyle name="Финансовый 11" xfId="1161"/>
    <cellStyle name="Финансовый 12" xfId="1162"/>
    <cellStyle name="Финансовый 13" xfId="1163"/>
    <cellStyle name="Финансовый 14" xfId="1164"/>
    <cellStyle name="Финансовый 15" xfId="1165"/>
    <cellStyle name="Финансовый 2" xfId="1166"/>
    <cellStyle name="Финансовый 2 2" xfId="1167"/>
    <cellStyle name="Финансовый 2 2 2" xfId="1168"/>
    <cellStyle name="Финансовый 2 2 2 2" xfId="1169"/>
    <cellStyle name="Финансовый 2 2 2 2 2" xfId="1170"/>
    <cellStyle name="Финансовый 2 2 2 2 3" xfId="1171"/>
    <cellStyle name="Финансовый 2 2 2 2 3 2" xfId="1172"/>
    <cellStyle name="Финансовый 2 2 2 2 4" xfId="1173"/>
    <cellStyle name="Финансовый 2 2 2 3" xfId="1174"/>
    <cellStyle name="Финансовый 2 2 2 3 2" xfId="1175"/>
    <cellStyle name="Финансовый 2 2 2 3 2 2" xfId="1176"/>
    <cellStyle name="Финансовый 2 2 2 3 3" xfId="1177"/>
    <cellStyle name="Финансовый 2 2 2 4" xfId="1178"/>
    <cellStyle name="Финансовый 2 2 2 4 2" xfId="1179"/>
    <cellStyle name="Финансовый 2 2 2 5" xfId="1180"/>
    <cellStyle name="Финансовый 2 2 3" xfId="1181"/>
    <cellStyle name="Финансовый 2 2 3 2" xfId="1182"/>
    <cellStyle name="Финансовый 2 2 3 2 2" xfId="1183"/>
    <cellStyle name="Финансовый 2 2 3 3" xfId="1184"/>
    <cellStyle name="Финансовый 2 2 4" xfId="1185"/>
    <cellStyle name="Финансовый 2 2 4 2" xfId="1186"/>
    <cellStyle name="Финансовый 2 2 4 2 2" xfId="1187"/>
    <cellStyle name="Финансовый 2 2 4 3" xfId="1188"/>
    <cellStyle name="Финансовый 2 3" xfId="1189"/>
    <cellStyle name="Финансовый 2 3 2" xfId="1190"/>
    <cellStyle name="Финансовый 2 3 2 2" xfId="1191"/>
    <cellStyle name="Финансовый 2 3 2 2 2" xfId="1192"/>
    <cellStyle name="Финансовый 2 3 2 2 2 2" xfId="1193"/>
    <cellStyle name="Финансовый 2 3 2 2 3" xfId="1194"/>
    <cellStyle name="Финансовый 2 3 2 3" xfId="1195"/>
    <cellStyle name="Финансовый 2 3 2 3 2" xfId="1196"/>
    <cellStyle name="Финансовый 2 3 2 3 2 2" xfId="1197"/>
    <cellStyle name="Финансовый 2 3 2 3 3" xfId="1198"/>
    <cellStyle name="Финансовый 2 3 2 4" xfId="1199"/>
    <cellStyle name="Финансовый 2 3 2 4 2" xfId="1200"/>
    <cellStyle name="Финансовый 2 3 2 5" xfId="1201"/>
    <cellStyle name="Финансовый 2 3 3" xfId="1202"/>
    <cellStyle name="Финансовый 2 3 3 2" xfId="1203"/>
    <cellStyle name="Финансовый 2 3 3 2 2" xfId="1204"/>
    <cellStyle name="Финансовый 2 3 3 3" xfId="1205"/>
    <cellStyle name="Финансовый 2 3 4" xfId="1206"/>
    <cellStyle name="Финансовый 2 3 4 2" xfId="1207"/>
    <cellStyle name="Финансовый 2 3 4 2 2" xfId="1208"/>
    <cellStyle name="Финансовый 2 3 4 3" xfId="1209"/>
    <cellStyle name="Финансовый 2 3 5" xfId="1210"/>
    <cellStyle name="Финансовый 2 3 5 2" xfId="1211"/>
    <cellStyle name="Финансовый 2 3 6" xfId="1212"/>
    <cellStyle name="Финансовый 2 4" xfId="1213"/>
    <cellStyle name="Финансовый 2 4 2" xfId="1214"/>
    <cellStyle name="Финансовый 2 4 2 2" xfId="1215"/>
    <cellStyle name="Финансовый 2 4 2 2 2" xfId="1216"/>
    <cellStyle name="Финансовый 2 4 2 3" xfId="1217"/>
    <cellStyle name="Финансовый 2 4 3" xfId="1218"/>
    <cellStyle name="Финансовый 2 4 3 2" xfId="1219"/>
    <cellStyle name="Финансовый 2 4 3 2 2" xfId="1220"/>
    <cellStyle name="Финансовый 2 4 3 3" xfId="1221"/>
    <cellStyle name="Финансовый 2 4 4" xfId="1222"/>
    <cellStyle name="Финансовый 2 4 4 2" xfId="1223"/>
    <cellStyle name="Финансовый 2 4 5" xfId="1224"/>
    <cellStyle name="Финансовый 2 5" xfId="1225"/>
    <cellStyle name="Финансовый 2 5 2" xfId="1226"/>
    <cellStyle name="Финансовый 2 5 2 2" xfId="1227"/>
    <cellStyle name="Финансовый 2 5 3" xfId="1228"/>
    <cellStyle name="Финансовый 2 6" xfId="1229"/>
    <cellStyle name="Финансовый 2 6 2" xfId="1230"/>
    <cellStyle name="Финансовый 2 6 2 2" xfId="1231"/>
    <cellStyle name="Финансовый 2 6 3" xfId="1232"/>
    <cellStyle name="Финансовый 2 7" xfId="1233"/>
    <cellStyle name="Финансовый 2 7 2" xfId="1234"/>
    <cellStyle name="Финансовый 2 7 2 2" xfId="1235"/>
    <cellStyle name="Финансовый 2 7 3" xfId="1236"/>
    <cellStyle name="Финансовый 2_Приб панель 9 мес 2011" xfId="1237"/>
    <cellStyle name="Финансовый 3" xfId="1238"/>
    <cellStyle name="Финансовый 3 2" xfId="1239"/>
    <cellStyle name="Финансовый 3 2 2" xfId="1240"/>
    <cellStyle name="Финансовый 3 2 2 2" xfId="1241"/>
    <cellStyle name="Финансовый 3 2 2 2 2" xfId="1242"/>
    <cellStyle name="Финансовый 3 2 2 2 2 2" xfId="1243"/>
    <cellStyle name="Финансовый 3 2 2 2 3" xfId="1244"/>
    <cellStyle name="Финансовый 3 2 2 3" xfId="1245"/>
    <cellStyle name="Финансовый 3 2 2 3 2" xfId="1246"/>
    <cellStyle name="Финансовый 3 2 2 3 2 2" xfId="1247"/>
    <cellStyle name="Финансовый 3 2 2 3 3" xfId="1248"/>
    <cellStyle name="Финансовый 3 2 2 4" xfId="1249"/>
    <cellStyle name="Финансовый 3 2 2 4 2" xfId="1250"/>
    <cellStyle name="Финансовый 3 2 2 5" xfId="1251"/>
    <cellStyle name="Финансовый 3 2 3" xfId="1252"/>
    <cellStyle name="Финансовый 3 2 3 2" xfId="1253"/>
    <cellStyle name="Финансовый 3 2 3 2 2" xfId="1254"/>
    <cellStyle name="Финансовый 3 2 3 3" xfId="1255"/>
    <cellStyle name="Финансовый 3 2 4" xfId="1256"/>
    <cellStyle name="Финансовый 3 2 4 2" xfId="1257"/>
    <cellStyle name="Финансовый 3 2 4 2 2" xfId="1258"/>
    <cellStyle name="Финансовый 3 2 4 3" xfId="1259"/>
    <cellStyle name="Финансовый 3 2 5" xfId="1260"/>
    <cellStyle name="Финансовый 3 2 5 2" xfId="1261"/>
    <cellStyle name="Финансовый 3 2 6" xfId="1262"/>
    <cellStyle name="Финансовый 3 3" xfId="1263"/>
    <cellStyle name="Финансовый 3 3 2" xfId="1264"/>
    <cellStyle name="Финансовый 3 3 2 2" xfId="1265"/>
    <cellStyle name="Финансовый 3 3 2 2 2" xfId="1266"/>
    <cellStyle name="Финансовый 3 3 2 2 2 2" xfId="1267"/>
    <cellStyle name="Финансовый 3 3 2 2 3" xfId="1268"/>
    <cellStyle name="Финансовый 3 3 2 3" xfId="1269"/>
    <cellStyle name="Финансовый 3 3 2 3 2" xfId="1270"/>
    <cellStyle name="Финансовый 3 3 2 3 2 2" xfId="1271"/>
    <cellStyle name="Финансовый 3 3 2 3 3" xfId="1272"/>
    <cellStyle name="Финансовый 3 3 2 4" xfId="1273"/>
    <cellStyle name="Финансовый 3 3 2 4 2" xfId="1274"/>
    <cellStyle name="Финансовый 3 3 2 5" xfId="1275"/>
    <cellStyle name="Финансовый 3 3 3" xfId="1276"/>
    <cellStyle name="Финансовый 3 3 3 2" xfId="1277"/>
    <cellStyle name="Финансовый 3 3 3 2 2" xfId="1278"/>
    <cellStyle name="Финансовый 3 3 3 3" xfId="1279"/>
    <cellStyle name="Финансовый 3 3 4" xfId="1280"/>
    <cellStyle name="Финансовый 3 3 4 2" xfId="1281"/>
    <cellStyle name="Финансовый 3 3 4 2 2" xfId="1282"/>
    <cellStyle name="Финансовый 3 3 4 3" xfId="1283"/>
    <cellStyle name="Финансовый 3 3 5" xfId="1284"/>
    <cellStyle name="Финансовый 3 3 5 2" xfId="1285"/>
    <cellStyle name="Финансовый 3 3 6" xfId="1286"/>
    <cellStyle name="Финансовый 3 4" xfId="1287"/>
    <cellStyle name="Финансовый 3 4 2" xfId="1288"/>
    <cellStyle name="Финансовый 3 4 2 2" xfId="1289"/>
    <cellStyle name="Финансовый 3 4 2 2 2" xfId="1290"/>
    <cellStyle name="Финансовый 3 4 2 3" xfId="1291"/>
    <cellStyle name="Финансовый 3 4 3" xfId="1292"/>
    <cellStyle name="Финансовый 3 4 3 2" xfId="1293"/>
    <cellStyle name="Финансовый 3 4 3 2 2" xfId="1294"/>
    <cellStyle name="Финансовый 3 4 3 3" xfId="1295"/>
    <cellStyle name="Финансовый 3 4 4" xfId="1296"/>
    <cellStyle name="Финансовый 3 4 4 2" xfId="1297"/>
    <cellStyle name="Финансовый 3 4 5" xfId="1298"/>
    <cellStyle name="Финансовый 3 5" xfId="1299"/>
    <cellStyle name="Финансовый 3 5 2" xfId="1300"/>
    <cellStyle name="Финансовый 3 5 2 2" xfId="1301"/>
    <cellStyle name="Финансовый 3 5 3" xfId="1302"/>
    <cellStyle name="Финансовый 3 6" xfId="1303"/>
    <cellStyle name="Финансовый 3 6 2" xfId="1304"/>
    <cellStyle name="Финансовый 3 6 2 2" xfId="1305"/>
    <cellStyle name="Финансовый 3 6 3" xfId="1306"/>
    <cellStyle name="Финансовый 3 7" xfId="1307"/>
    <cellStyle name="Финансовый 3 7 2" xfId="1308"/>
    <cellStyle name="Финансовый 3 7 2 2" xfId="1309"/>
    <cellStyle name="Финансовый 3 7 3" xfId="1310"/>
    <cellStyle name="Финансовый 3 8" xfId="1311"/>
    <cellStyle name="Финансовый 3 8 2" xfId="1312"/>
    <cellStyle name="Финансовый 3 9" xfId="1313"/>
    <cellStyle name="Финансовый 4" xfId="1314"/>
    <cellStyle name="Финансовый 4 2" xfId="1315"/>
    <cellStyle name="Финансовый 5" xfId="1316"/>
    <cellStyle name="Финансовый 5 2" xfId="1317"/>
    <cellStyle name="Финансовый 5 2 2" xfId="1318"/>
    <cellStyle name="Финансовый 6" xfId="1319"/>
    <cellStyle name="Финансовый 6 2" xfId="1320"/>
    <cellStyle name="Финансовый 7" xfId="1321"/>
    <cellStyle name="Финансовый 8" xfId="1322"/>
    <cellStyle name="Финансовый 9" xfId="1323"/>
    <cellStyle name="Хороший 2" xfId="13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N78"/>
  <sheetViews>
    <sheetView tabSelected="1" view="pageBreakPreview" zoomScale="60" workbookViewId="0">
      <selection activeCell="A2" sqref="A2"/>
    </sheetView>
  </sheetViews>
  <sheetFormatPr defaultRowHeight="15.75"/>
  <cols>
    <col min="1" max="1" width="18.7109375" style="10" customWidth="1"/>
    <col min="2" max="2" width="43.7109375" style="10" customWidth="1"/>
    <col min="3" max="3" width="21.140625" style="10" customWidth="1"/>
    <col min="4" max="4" width="17.7109375" style="10" customWidth="1"/>
    <col min="5" max="5" width="7.140625" style="10" customWidth="1"/>
    <col min="6" max="6" width="6.7109375" style="10" customWidth="1"/>
    <col min="7" max="7" width="7.42578125" style="10" customWidth="1"/>
    <col min="8" max="8" width="7.28515625" style="10" customWidth="1"/>
    <col min="9" max="9" width="7.42578125" style="10" customWidth="1"/>
    <col min="10" max="10" width="7.140625" style="10" customWidth="1"/>
    <col min="11" max="11" width="16.85546875" style="10" customWidth="1"/>
    <col min="12" max="12" width="8.28515625" style="10" customWidth="1"/>
    <col min="13" max="13" width="8" style="10" customWidth="1"/>
    <col min="14" max="15" width="8.28515625" style="10" customWidth="1"/>
    <col min="16" max="16" width="7.5703125" style="10" customWidth="1"/>
    <col min="17" max="17" width="7.28515625" style="10" customWidth="1"/>
    <col min="18" max="18" width="17.28515625" style="10" customWidth="1"/>
    <col min="19" max="19" width="8.28515625" style="10" customWidth="1"/>
    <col min="20" max="21" width="8" style="10" customWidth="1"/>
    <col min="22" max="22" width="7.5703125" style="10" customWidth="1"/>
    <col min="23" max="23" width="7.85546875" style="10" customWidth="1"/>
    <col min="24" max="24" width="8" style="10" customWidth="1"/>
    <col min="25" max="25" width="17.28515625" style="10" customWidth="1"/>
    <col min="26" max="26" width="9.7109375" style="10" customWidth="1"/>
    <col min="27" max="28" width="7.85546875" style="10" customWidth="1"/>
    <col min="29" max="29" width="8.7109375" style="10" customWidth="1"/>
    <col min="30" max="30" width="7.85546875" style="10" customWidth="1"/>
    <col min="31" max="31" width="10" style="10" customWidth="1"/>
    <col min="32" max="32" width="16.85546875" style="10" customWidth="1"/>
    <col min="33" max="33" width="9.28515625" style="10" customWidth="1"/>
    <col min="34" max="34" width="8.85546875" style="10" customWidth="1"/>
    <col min="35" max="35" width="6.85546875" style="10" customWidth="1"/>
    <col min="36" max="36" width="7.85546875" style="10" customWidth="1"/>
    <col min="37" max="37" width="6.85546875" style="10" customWidth="1"/>
    <col min="38" max="38" width="8.5703125" style="10" customWidth="1"/>
    <col min="39" max="41" width="5.7109375" style="10" customWidth="1"/>
    <col min="42" max="16384" width="9.140625" style="10"/>
  </cols>
  <sheetData>
    <row r="1" spans="1:40" s="3" customFormat="1" ht="18.75">
      <c r="AL1" s="4" t="s">
        <v>152</v>
      </c>
    </row>
    <row r="2" spans="1:40" s="3" customFormat="1" ht="18.75">
      <c r="AL2" s="5" t="s">
        <v>151</v>
      </c>
    </row>
    <row r="3" spans="1:40" s="3" customFormat="1" ht="18.75">
      <c r="AL3" s="5" t="s">
        <v>150</v>
      </c>
    </row>
    <row r="4" spans="1:40" s="3" customFormat="1" ht="18.75">
      <c r="A4" s="34" t="s">
        <v>149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40" s="3" customFormat="1" ht="18.75">
      <c r="A5" s="35" t="s">
        <v>162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40" s="3" customFormat="1" ht="18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40" s="3" customFormat="1" ht="18.75">
      <c r="A7" s="36" t="s">
        <v>153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6"/>
      <c r="AN7" s="6"/>
    </row>
    <row r="8" spans="1:40" s="3" customFormat="1" ht="18.75">
      <c r="A8" s="37" t="s">
        <v>148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7"/>
      <c r="AN8" s="7"/>
    </row>
    <row r="9" spans="1:40" s="3" customFormat="1" ht="18.7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7"/>
      <c r="AN9" s="7"/>
    </row>
    <row r="10" spans="1:40" s="3" customFormat="1" ht="18.75">
      <c r="A10" s="38" t="s">
        <v>173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</row>
    <row r="11" spans="1:40" s="3" customFormat="1" ht="18.7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</row>
    <row r="12" spans="1:40" s="3" customFormat="1" ht="18.75">
      <c r="A12" s="33" t="s">
        <v>154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1"/>
      <c r="AN12" s="1"/>
    </row>
    <row r="13" spans="1:40" s="3" customFormat="1" ht="15.75" customHeight="1">
      <c r="A13" s="33" t="s">
        <v>174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1"/>
      <c r="AN13" s="1"/>
    </row>
    <row r="14" spans="1:40" s="3" customFormat="1" ht="18.7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spans="1:40" s="8" customFormat="1" ht="19.5" customHeight="1">
      <c r="A15" s="40" t="s">
        <v>147</v>
      </c>
      <c r="B15" s="40" t="s">
        <v>146</v>
      </c>
      <c r="C15" s="40" t="s">
        <v>145</v>
      </c>
      <c r="D15" s="43" t="s">
        <v>144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</row>
    <row r="16" spans="1:40" s="8" customFormat="1" ht="36" customHeight="1">
      <c r="A16" s="41"/>
      <c r="B16" s="41"/>
      <c r="C16" s="41"/>
      <c r="D16" s="43" t="s">
        <v>143</v>
      </c>
      <c r="E16" s="43"/>
      <c r="F16" s="43"/>
      <c r="G16" s="43"/>
      <c r="H16" s="43"/>
      <c r="I16" s="43"/>
      <c r="J16" s="43"/>
      <c r="K16" s="43" t="s">
        <v>142</v>
      </c>
      <c r="L16" s="43"/>
      <c r="M16" s="43"/>
      <c r="N16" s="43"/>
      <c r="O16" s="43"/>
      <c r="P16" s="43"/>
      <c r="Q16" s="43"/>
      <c r="R16" s="43" t="s">
        <v>141</v>
      </c>
      <c r="S16" s="43"/>
      <c r="T16" s="43"/>
      <c r="U16" s="43"/>
      <c r="V16" s="43"/>
      <c r="W16" s="43"/>
      <c r="X16" s="43"/>
      <c r="Y16" s="43" t="s">
        <v>140</v>
      </c>
      <c r="Z16" s="43"/>
      <c r="AA16" s="43"/>
      <c r="AB16" s="43"/>
      <c r="AC16" s="43"/>
      <c r="AD16" s="43"/>
      <c r="AE16" s="43"/>
      <c r="AF16" s="44" t="s">
        <v>163</v>
      </c>
      <c r="AG16" s="44"/>
      <c r="AH16" s="44"/>
      <c r="AI16" s="44"/>
      <c r="AJ16" s="44"/>
      <c r="AK16" s="44"/>
      <c r="AL16" s="44"/>
    </row>
    <row r="17" spans="1:38" s="8" customFormat="1" ht="43.5" customHeight="1">
      <c r="A17" s="41"/>
      <c r="B17" s="41"/>
      <c r="C17" s="41"/>
      <c r="D17" s="30" t="s">
        <v>139</v>
      </c>
      <c r="E17" s="43" t="s">
        <v>138</v>
      </c>
      <c r="F17" s="43"/>
      <c r="G17" s="43"/>
      <c r="H17" s="43"/>
      <c r="I17" s="43"/>
      <c r="J17" s="43"/>
      <c r="K17" s="30" t="s">
        <v>139</v>
      </c>
      <c r="L17" s="44" t="s">
        <v>138</v>
      </c>
      <c r="M17" s="44"/>
      <c r="N17" s="44"/>
      <c r="O17" s="44"/>
      <c r="P17" s="44"/>
      <c r="Q17" s="44"/>
      <c r="R17" s="30" t="s">
        <v>139</v>
      </c>
      <c r="S17" s="44" t="s">
        <v>138</v>
      </c>
      <c r="T17" s="44"/>
      <c r="U17" s="44"/>
      <c r="V17" s="44"/>
      <c r="W17" s="44"/>
      <c r="X17" s="44"/>
      <c r="Y17" s="30" t="s">
        <v>139</v>
      </c>
      <c r="Z17" s="44" t="s">
        <v>138</v>
      </c>
      <c r="AA17" s="44"/>
      <c r="AB17" s="44"/>
      <c r="AC17" s="44"/>
      <c r="AD17" s="44"/>
      <c r="AE17" s="44"/>
      <c r="AF17" s="30" t="s">
        <v>139</v>
      </c>
      <c r="AG17" s="44" t="s">
        <v>138</v>
      </c>
      <c r="AH17" s="44"/>
      <c r="AI17" s="44"/>
      <c r="AJ17" s="44"/>
      <c r="AK17" s="44"/>
      <c r="AL17" s="44"/>
    </row>
    <row r="18" spans="1:38" s="8" customFormat="1" ht="153" customHeight="1">
      <c r="A18" s="42"/>
      <c r="B18" s="42"/>
      <c r="C18" s="42"/>
      <c r="D18" s="13" t="s">
        <v>137</v>
      </c>
      <c r="E18" s="13" t="s">
        <v>137</v>
      </c>
      <c r="F18" s="14" t="s">
        <v>136</v>
      </c>
      <c r="G18" s="14" t="s">
        <v>135</v>
      </c>
      <c r="H18" s="14" t="s">
        <v>134</v>
      </c>
      <c r="I18" s="14" t="s">
        <v>133</v>
      </c>
      <c r="J18" s="14" t="s">
        <v>132</v>
      </c>
      <c r="K18" s="13" t="s">
        <v>137</v>
      </c>
      <c r="L18" s="13" t="s">
        <v>137</v>
      </c>
      <c r="M18" s="14" t="s">
        <v>136</v>
      </c>
      <c r="N18" s="14" t="s">
        <v>135</v>
      </c>
      <c r="O18" s="14" t="s">
        <v>134</v>
      </c>
      <c r="P18" s="14" t="s">
        <v>133</v>
      </c>
      <c r="Q18" s="14" t="s">
        <v>132</v>
      </c>
      <c r="R18" s="13" t="s">
        <v>137</v>
      </c>
      <c r="S18" s="13" t="s">
        <v>137</v>
      </c>
      <c r="T18" s="14" t="s">
        <v>136</v>
      </c>
      <c r="U18" s="14" t="s">
        <v>135</v>
      </c>
      <c r="V18" s="14" t="s">
        <v>134</v>
      </c>
      <c r="W18" s="14" t="s">
        <v>133</v>
      </c>
      <c r="X18" s="14" t="s">
        <v>132</v>
      </c>
      <c r="Y18" s="13" t="s">
        <v>137</v>
      </c>
      <c r="Z18" s="13" t="s">
        <v>137</v>
      </c>
      <c r="AA18" s="14" t="s">
        <v>136</v>
      </c>
      <c r="AB18" s="14" t="s">
        <v>135</v>
      </c>
      <c r="AC18" s="14" t="s">
        <v>134</v>
      </c>
      <c r="AD18" s="14" t="s">
        <v>133</v>
      </c>
      <c r="AE18" s="14" t="s">
        <v>132</v>
      </c>
      <c r="AF18" s="13" t="s">
        <v>137</v>
      </c>
      <c r="AG18" s="13" t="s">
        <v>137</v>
      </c>
      <c r="AH18" s="14" t="s">
        <v>136</v>
      </c>
      <c r="AI18" s="14" t="s">
        <v>135</v>
      </c>
      <c r="AJ18" s="14" t="s">
        <v>134</v>
      </c>
      <c r="AK18" s="14" t="s">
        <v>133</v>
      </c>
      <c r="AL18" s="14" t="s">
        <v>132</v>
      </c>
    </row>
    <row r="19" spans="1:38" s="8" customFormat="1" ht="23.25">
      <c r="A19" s="29">
        <v>1</v>
      </c>
      <c r="B19" s="29">
        <v>2</v>
      </c>
      <c r="C19" s="29">
        <v>3</v>
      </c>
      <c r="D19" s="15" t="s">
        <v>131</v>
      </c>
      <c r="E19" s="15" t="s">
        <v>130</v>
      </c>
      <c r="F19" s="15" t="s">
        <v>129</v>
      </c>
      <c r="G19" s="15" t="s">
        <v>128</v>
      </c>
      <c r="H19" s="15" t="s">
        <v>127</v>
      </c>
      <c r="I19" s="15" t="s">
        <v>126</v>
      </c>
      <c r="J19" s="15" t="s">
        <v>125</v>
      </c>
      <c r="K19" s="15" t="s">
        <v>124</v>
      </c>
      <c r="L19" s="15" t="s">
        <v>123</v>
      </c>
      <c r="M19" s="15" t="s">
        <v>122</v>
      </c>
      <c r="N19" s="15" t="s">
        <v>121</v>
      </c>
      <c r="O19" s="15" t="s">
        <v>120</v>
      </c>
      <c r="P19" s="15" t="s">
        <v>119</v>
      </c>
      <c r="Q19" s="15" t="s">
        <v>118</v>
      </c>
      <c r="R19" s="15" t="s">
        <v>117</v>
      </c>
      <c r="S19" s="15" t="s">
        <v>116</v>
      </c>
      <c r="T19" s="15" t="s">
        <v>115</v>
      </c>
      <c r="U19" s="15" t="s">
        <v>114</v>
      </c>
      <c r="V19" s="15" t="s">
        <v>113</v>
      </c>
      <c r="W19" s="15" t="s">
        <v>112</v>
      </c>
      <c r="X19" s="15" t="s">
        <v>111</v>
      </c>
      <c r="Y19" s="15" t="s">
        <v>110</v>
      </c>
      <c r="Z19" s="15" t="s">
        <v>109</v>
      </c>
      <c r="AA19" s="15" t="s">
        <v>108</v>
      </c>
      <c r="AB19" s="15" t="s">
        <v>107</v>
      </c>
      <c r="AC19" s="15" t="s">
        <v>106</v>
      </c>
      <c r="AD19" s="15" t="s">
        <v>105</v>
      </c>
      <c r="AE19" s="15" t="s">
        <v>104</v>
      </c>
      <c r="AF19" s="15" t="s">
        <v>103</v>
      </c>
      <c r="AG19" s="15" t="s">
        <v>102</v>
      </c>
      <c r="AH19" s="15" t="s">
        <v>101</v>
      </c>
      <c r="AI19" s="15" t="s">
        <v>100</v>
      </c>
      <c r="AJ19" s="15" t="s">
        <v>99</v>
      </c>
      <c r="AK19" s="15" t="s">
        <v>98</v>
      </c>
      <c r="AL19" s="15" t="s">
        <v>97</v>
      </c>
    </row>
    <row r="20" spans="1:38" s="9" customFormat="1" ht="31.5">
      <c r="A20" s="16" t="s">
        <v>96</v>
      </c>
      <c r="B20" s="17" t="s">
        <v>95</v>
      </c>
      <c r="C20" s="12" t="s">
        <v>0</v>
      </c>
      <c r="D20" s="18">
        <f t="shared" ref="D20:AL20" si="0">SUM(D21:D26)</f>
        <v>0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0</v>
      </c>
      <c r="R20" s="18">
        <f t="shared" si="0"/>
        <v>0</v>
      </c>
      <c r="S20" s="18">
        <f t="shared" si="0"/>
        <v>0</v>
      </c>
      <c r="T20" s="18">
        <f t="shared" si="0"/>
        <v>0</v>
      </c>
      <c r="U20" s="18">
        <f t="shared" si="0"/>
        <v>0</v>
      </c>
      <c r="V20" s="18">
        <f t="shared" si="0"/>
        <v>0</v>
      </c>
      <c r="W20" s="18">
        <f t="shared" si="0"/>
        <v>0</v>
      </c>
      <c r="X20" s="18">
        <f t="shared" si="0"/>
        <v>0</v>
      </c>
      <c r="Y20" s="18">
        <f t="shared" ref="Y20:AE20" si="1">SUM(Y21:Y26)</f>
        <v>0</v>
      </c>
      <c r="Z20" s="18">
        <f t="shared" si="1"/>
        <v>0</v>
      </c>
      <c r="AA20" s="18">
        <f t="shared" si="1"/>
        <v>0</v>
      </c>
      <c r="AB20" s="18">
        <f t="shared" si="1"/>
        <v>0</v>
      </c>
      <c r="AC20" s="18">
        <f t="shared" si="1"/>
        <v>0</v>
      </c>
      <c r="AD20" s="18">
        <f t="shared" si="1"/>
        <v>0</v>
      </c>
      <c r="AE20" s="18">
        <f t="shared" si="1"/>
        <v>0</v>
      </c>
      <c r="AF20" s="18">
        <f t="shared" si="0"/>
        <v>0</v>
      </c>
      <c r="AG20" s="18">
        <f t="shared" si="0"/>
        <v>0</v>
      </c>
      <c r="AH20" s="18">
        <f t="shared" si="0"/>
        <v>0</v>
      </c>
      <c r="AI20" s="18">
        <f t="shared" si="0"/>
        <v>0</v>
      </c>
      <c r="AJ20" s="18">
        <f t="shared" si="0"/>
        <v>0</v>
      </c>
      <c r="AK20" s="18">
        <f t="shared" si="0"/>
        <v>0</v>
      </c>
      <c r="AL20" s="18">
        <f t="shared" si="0"/>
        <v>0</v>
      </c>
    </row>
    <row r="21" spans="1:38" s="9" customFormat="1" ht="18.75">
      <c r="A21" s="16" t="s">
        <v>94</v>
      </c>
      <c r="B21" s="17" t="s">
        <v>93</v>
      </c>
      <c r="C21" s="12" t="s">
        <v>0</v>
      </c>
      <c r="D21" s="18">
        <f t="shared" ref="D21:AL21" si="2">D28</f>
        <v>0</v>
      </c>
      <c r="E21" s="18">
        <f t="shared" si="2"/>
        <v>0</v>
      </c>
      <c r="F21" s="18">
        <f t="shared" si="2"/>
        <v>0</v>
      </c>
      <c r="G21" s="18">
        <f t="shared" si="2"/>
        <v>0</v>
      </c>
      <c r="H21" s="18">
        <f t="shared" si="2"/>
        <v>0</v>
      </c>
      <c r="I21" s="18">
        <f t="shared" si="2"/>
        <v>0</v>
      </c>
      <c r="J21" s="18">
        <f t="shared" si="2"/>
        <v>0</v>
      </c>
      <c r="K21" s="18">
        <f t="shared" si="2"/>
        <v>0</v>
      </c>
      <c r="L21" s="18">
        <f t="shared" si="2"/>
        <v>0</v>
      </c>
      <c r="M21" s="18">
        <f t="shared" si="2"/>
        <v>0</v>
      </c>
      <c r="N21" s="18">
        <f t="shared" si="2"/>
        <v>0</v>
      </c>
      <c r="O21" s="18">
        <f t="shared" si="2"/>
        <v>0</v>
      </c>
      <c r="P21" s="18">
        <f t="shared" si="2"/>
        <v>0</v>
      </c>
      <c r="Q21" s="18">
        <f t="shared" si="2"/>
        <v>0</v>
      </c>
      <c r="R21" s="18">
        <f t="shared" si="2"/>
        <v>0</v>
      </c>
      <c r="S21" s="18">
        <f t="shared" si="2"/>
        <v>0</v>
      </c>
      <c r="T21" s="18">
        <f t="shared" si="2"/>
        <v>0</v>
      </c>
      <c r="U21" s="18">
        <f t="shared" si="2"/>
        <v>0</v>
      </c>
      <c r="V21" s="18">
        <f t="shared" si="2"/>
        <v>0</v>
      </c>
      <c r="W21" s="18">
        <f t="shared" si="2"/>
        <v>0</v>
      </c>
      <c r="X21" s="18">
        <f t="shared" si="2"/>
        <v>0</v>
      </c>
      <c r="Y21" s="18">
        <f t="shared" si="2"/>
        <v>0</v>
      </c>
      <c r="Z21" s="18">
        <f t="shared" si="2"/>
        <v>0</v>
      </c>
      <c r="AA21" s="18">
        <f t="shared" si="2"/>
        <v>0</v>
      </c>
      <c r="AB21" s="18">
        <f t="shared" si="2"/>
        <v>0</v>
      </c>
      <c r="AC21" s="18">
        <f t="shared" si="2"/>
        <v>0</v>
      </c>
      <c r="AD21" s="18">
        <f t="shared" si="2"/>
        <v>0</v>
      </c>
      <c r="AE21" s="18">
        <f t="shared" si="2"/>
        <v>0</v>
      </c>
      <c r="AF21" s="18">
        <f t="shared" si="2"/>
        <v>0</v>
      </c>
      <c r="AG21" s="18">
        <f t="shared" si="2"/>
        <v>0</v>
      </c>
      <c r="AH21" s="18">
        <f t="shared" si="2"/>
        <v>0</v>
      </c>
      <c r="AI21" s="18">
        <f t="shared" si="2"/>
        <v>0</v>
      </c>
      <c r="AJ21" s="18">
        <f t="shared" si="2"/>
        <v>0</v>
      </c>
      <c r="AK21" s="18">
        <f t="shared" si="2"/>
        <v>0</v>
      </c>
      <c r="AL21" s="18">
        <f t="shared" si="2"/>
        <v>0</v>
      </c>
    </row>
    <row r="22" spans="1:38" s="9" customFormat="1" ht="31.5">
      <c r="A22" s="16" t="s">
        <v>92</v>
      </c>
      <c r="B22" s="17" t="s">
        <v>91</v>
      </c>
      <c r="C22" s="12" t="s">
        <v>0</v>
      </c>
      <c r="D22" s="18">
        <f t="shared" ref="D22:AL22" si="3">D48</f>
        <v>0</v>
      </c>
      <c r="E22" s="18">
        <f t="shared" si="3"/>
        <v>0</v>
      </c>
      <c r="F22" s="18">
        <f t="shared" si="3"/>
        <v>0</v>
      </c>
      <c r="G22" s="18">
        <f t="shared" si="3"/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  <c r="N22" s="18">
        <f t="shared" si="3"/>
        <v>0</v>
      </c>
      <c r="O22" s="18">
        <f t="shared" si="3"/>
        <v>0</v>
      </c>
      <c r="P22" s="18">
        <f t="shared" si="3"/>
        <v>0</v>
      </c>
      <c r="Q22" s="18">
        <f t="shared" si="3"/>
        <v>0</v>
      </c>
      <c r="R22" s="18">
        <f t="shared" si="3"/>
        <v>0</v>
      </c>
      <c r="S22" s="18">
        <f t="shared" si="3"/>
        <v>0</v>
      </c>
      <c r="T22" s="18">
        <f t="shared" si="3"/>
        <v>0</v>
      </c>
      <c r="U22" s="18">
        <f t="shared" si="3"/>
        <v>0</v>
      </c>
      <c r="V22" s="18">
        <f t="shared" si="3"/>
        <v>0</v>
      </c>
      <c r="W22" s="18">
        <f t="shared" si="3"/>
        <v>0</v>
      </c>
      <c r="X22" s="18">
        <f t="shared" si="3"/>
        <v>0</v>
      </c>
      <c r="Y22" s="18">
        <f t="shared" si="3"/>
        <v>0</v>
      </c>
      <c r="Z22" s="18">
        <f t="shared" si="3"/>
        <v>0</v>
      </c>
      <c r="AA22" s="18">
        <f t="shared" si="3"/>
        <v>0</v>
      </c>
      <c r="AB22" s="18">
        <f t="shared" si="3"/>
        <v>0</v>
      </c>
      <c r="AC22" s="18">
        <f t="shared" si="3"/>
        <v>0</v>
      </c>
      <c r="AD22" s="18">
        <f t="shared" si="3"/>
        <v>0</v>
      </c>
      <c r="AE22" s="18">
        <f t="shared" si="3"/>
        <v>0</v>
      </c>
      <c r="AF22" s="18">
        <f t="shared" si="3"/>
        <v>0</v>
      </c>
      <c r="AG22" s="18">
        <f t="shared" si="3"/>
        <v>0</v>
      </c>
      <c r="AH22" s="18">
        <f t="shared" si="3"/>
        <v>0</v>
      </c>
      <c r="AI22" s="18">
        <f t="shared" si="3"/>
        <v>0</v>
      </c>
      <c r="AJ22" s="18">
        <f t="shared" si="3"/>
        <v>0</v>
      </c>
      <c r="AK22" s="18">
        <f t="shared" si="3"/>
        <v>0</v>
      </c>
      <c r="AL22" s="18">
        <f t="shared" si="3"/>
        <v>0</v>
      </c>
    </row>
    <row r="23" spans="1:38" s="9" customFormat="1" ht="63.75">
      <c r="A23" s="16" t="s">
        <v>90</v>
      </c>
      <c r="B23" s="19" t="s">
        <v>89</v>
      </c>
      <c r="C23" s="12" t="s">
        <v>0</v>
      </c>
      <c r="D23" s="18">
        <f t="shared" ref="D23:AL23" si="4">D72</f>
        <v>0</v>
      </c>
      <c r="E23" s="18">
        <f t="shared" si="4"/>
        <v>0</v>
      </c>
      <c r="F23" s="18">
        <f t="shared" si="4"/>
        <v>0</v>
      </c>
      <c r="G23" s="18">
        <f t="shared" si="4"/>
        <v>0</v>
      </c>
      <c r="H23" s="18">
        <f t="shared" si="4"/>
        <v>0</v>
      </c>
      <c r="I23" s="18">
        <f t="shared" si="4"/>
        <v>0</v>
      </c>
      <c r="J23" s="18">
        <f t="shared" si="4"/>
        <v>0</v>
      </c>
      <c r="K23" s="18">
        <f t="shared" si="4"/>
        <v>0</v>
      </c>
      <c r="L23" s="18">
        <f t="shared" si="4"/>
        <v>0</v>
      </c>
      <c r="M23" s="18">
        <f t="shared" si="4"/>
        <v>0</v>
      </c>
      <c r="N23" s="18">
        <f t="shared" si="4"/>
        <v>0</v>
      </c>
      <c r="O23" s="18">
        <f t="shared" si="4"/>
        <v>0</v>
      </c>
      <c r="P23" s="18">
        <f t="shared" si="4"/>
        <v>0</v>
      </c>
      <c r="Q23" s="18">
        <f t="shared" si="4"/>
        <v>0</v>
      </c>
      <c r="R23" s="18">
        <f t="shared" si="4"/>
        <v>0</v>
      </c>
      <c r="S23" s="18">
        <f t="shared" si="4"/>
        <v>0</v>
      </c>
      <c r="T23" s="18">
        <f t="shared" si="4"/>
        <v>0</v>
      </c>
      <c r="U23" s="18">
        <f t="shared" si="4"/>
        <v>0</v>
      </c>
      <c r="V23" s="18">
        <f t="shared" si="4"/>
        <v>0</v>
      </c>
      <c r="W23" s="18">
        <f t="shared" si="4"/>
        <v>0</v>
      </c>
      <c r="X23" s="18">
        <f t="shared" si="4"/>
        <v>0</v>
      </c>
      <c r="Y23" s="18">
        <f t="shared" si="4"/>
        <v>0</v>
      </c>
      <c r="Z23" s="18">
        <f t="shared" si="4"/>
        <v>0</v>
      </c>
      <c r="AA23" s="18">
        <f t="shared" si="4"/>
        <v>0</v>
      </c>
      <c r="AB23" s="18">
        <f t="shared" si="4"/>
        <v>0</v>
      </c>
      <c r="AC23" s="18">
        <f t="shared" si="4"/>
        <v>0</v>
      </c>
      <c r="AD23" s="18">
        <f t="shared" si="4"/>
        <v>0</v>
      </c>
      <c r="AE23" s="18">
        <f t="shared" si="4"/>
        <v>0</v>
      </c>
      <c r="AF23" s="18">
        <f t="shared" si="4"/>
        <v>0</v>
      </c>
      <c r="AG23" s="18">
        <f t="shared" si="4"/>
        <v>0</v>
      </c>
      <c r="AH23" s="18">
        <f t="shared" si="4"/>
        <v>0</v>
      </c>
      <c r="AI23" s="18">
        <f t="shared" si="4"/>
        <v>0</v>
      </c>
      <c r="AJ23" s="18">
        <f t="shared" si="4"/>
        <v>0</v>
      </c>
      <c r="AK23" s="18">
        <f t="shared" si="4"/>
        <v>0</v>
      </c>
      <c r="AL23" s="18">
        <f t="shared" si="4"/>
        <v>0</v>
      </c>
    </row>
    <row r="24" spans="1:38" s="9" customFormat="1" ht="31.5">
      <c r="A24" s="16" t="s">
        <v>88</v>
      </c>
      <c r="B24" s="17" t="s">
        <v>87</v>
      </c>
      <c r="C24" s="12" t="s">
        <v>0</v>
      </c>
      <c r="D24" s="18">
        <f t="shared" ref="D24:AL26" si="5">D75</f>
        <v>0</v>
      </c>
      <c r="E24" s="18">
        <f t="shared" si="5"/>
        <v>0</v>
      </c>
      <c r="F24" s="18">
        <f t="shared" si="5"/>
        <v>0</v>
      </c>
      <c r="G24" s="18">
        <f t="shared" si="5"/>
        <v>0</v>
      </c>
      <c r="H24" s="18">
        <f t="shared" si="5"/>
        <v>0</v>
      </c>
      <c r="I24" s="18">
        <f t="shared" si="5"/>
        <v>0</v>
      </c>
      <c r="J24" s="18">
        <f t="shared" si="5"/>
        <v>0</v>
      </c>
      <c r="K24" s="18">
        <f t="shared" si="5"/>
        <v>0</v>
      </c>
      <c r="L24" s="18">
        <f t="shared" si="5"/>
        <v>0</v>
      </c>
      <c r="M24" s="18">
        <f t="shared" si="5"/>
        <v>0</v>
      </c>
      <c r="N24" s="18">
        <f t="shared" si="5"/>
        <v>0</v>
      </c>
      <c r="O24" s="18">
        <f t="shared" si="5"/>
        <v>0</v>
      </c>
      <c r="P24" s="18">
        <f t="shared" si="5"/>
        <v>0</v>
      </c>
      <c r="Q24" s="18">
        <f t="shared" si="5"/>
        <v>0</v>
      </c>
      <c r="R24" s="18">
        <f t="shared" si="5"/>
        <v>0</v>
      </c>
      <c r="S24" s="18">
        <f t="shared" si="5"/>
        <v>0</v>
      </c>
      <c r="T24" s="18">
        <f t="shared" si="5"/>
        <v>0</v>
      </c>
      <c r="U24" s="18">
        <f t="shared" si="5"/>
        <v>0</v>
      </c>
      <c r="V24" s="18">
        <f t="shared" si="5"/>
        <v>0</v>
      </c>
      <c r="W24" s="18">
        <f t="shared" si="5"/>
        <v>0</v>
      </c>
      <c r="X24" s="18">
        <f t="shared" si="5"/>
        <v>0</v>
      </c>
      <c r="Y24" s="18">
        <f t="shared" si="5"/>
        <v>0</v>
      </c>
      <c r="Z24" s="18">
        <f t="shared" si="5"/>
        <v>0</v>
      </c>
      <c r="AA24" s="18">
        <f t="shared" si="5"/>
        <v>0</v>
      </c>
      <c r="AB24" s="18">
        <f t="shared" si="5"/>
        <v>0</v>
      </c>
      <c r="AC24" s="18">
        <f t="shared" si="5"/>
        <v>0</v>
      </c>
      <c r="AD24" s="18">
        <f t="shared" si="5"/>
        <v>0</v>
      </c>
      <c r="AE24" s="18">
        <f t="shared" si="5"/>
        <v>0</v>
      </c>
      <c r="AF24" s="18">
        <f t="shared" si="5"/>
        <v>0</v>
      </c>
      <c r="AG24" s="18">
        <f t="shared" si="5"/>
        <v>0</v>
      </c>
      <c r="AH24" s="18">
        <f t="shared" si="5"/>
        <v>0</v>
      </c>
      <c r="AI24" s="18">
        <f t="shared" si="5"/>
        <v>0</v>
      </c>
      <c r="AJ24" s="18">
        <f t="shared" si="5"/>
        <v>0</v>
      </c>
      <c r="AK24" s="18">
        <f t="shared" si="5"/>
        <v>0</v>
      </c>
      <c r="AL24" s="18">
        <f t="shared" si="5"/>
        <v>0</v>
      </c>
    </row>
    <row r="25" spans="1:38" s="9" customFormat="1" ht="47.25">
      <c r="A25" s="16" t="s">
        <v>86</v>
      </c>
      <c r="B25" s="17" t="s">
        <v>85</v>
      </c>
      <c r="C25" s="12" t="s">
        <v>0</v>
      </c>
      <c r="D25" s="18">
        <f t="shared" si="5"/>
        <v>0</v>
      </c>
      <c r="E25" s="18">
        <f t="shared" si="5"/>
        <v>0</v>
      </c>
      <c r="F25" s="18">
        <f t="shared" si="5"/>
        <v>0</v>
      </c>
      <c r="G25" s="18">
        <f t="shared" si="5"/>
        <v>0</v>
      </c>
      <c r="H25" s="18">
        <f t="shared" si="5"/>
        <v>0</v>
      </c>
      <c r="I25" s="18">
        <f t="shared" si="5"/>
        <v>0</v>
      </c>
      <c r="J25" s="18">
        <f t="shared" si="5"/>
        <v>0</v>
      </c>
      <c r="K25" s="18">
        <f t="shared" si="5"/>
        <v>0</v>
      </c>
      <c r="L25" s="18">
        <f t="shared" si="5"/>
        <v>0</v>
      </c>
      <c r="M25" s="18">
        <f t="shared" si="5"/>
        <v>0</v>
      </c>
      <c r="N25" s="18">
        <f t="shared" si="5"/>
        <v>0</v>
      </c>
      <c r="O25" s="18">
        <f t="shared" si="5"/>
        <v>0</v>
      </c>
      <c r="P25" s="18">
        <f t="shared" si="5"/>
        <v>0</v>
      </c>
      <c r="Q25" s="18">
        <f t="shared" si="5"/>
        <v>0</v>
      </c>
      <c r="R25" s="18">
        <f t="shared" si="5"/>
        <v>0</v>
      </c>
      <c r="S25" s="18">
        <f t="shared" si="5"/>
        <v>0</v>
      </c>
      <c r="T25" s="18">
        <f t="shared" si="5"/>
        <v>0</v>
      </c>
      <c r="U25" s="18">
        <f t="shared" si="5"/>
        <v>0</v>
      </c>
      <c r="V25" s="18">
        <f t="shared" si="5"/>
        <v>0</v>
      </c>
      <c r="W25" s="18">
        <f t="shared" si="5"/>
        <v>0</v>
      </c>
      <c r="X25" s="18">
        <f t="shared" si="5"/>
        <v>0</v>
      </c>
      <c r="Y25" s="18">
        <f t="shared" si="5"/>
        <v>0</v>
      </c>
      <c r="Z25" s="18">
        <f t="shared" si="5"/>
        <v>0</v>
      </c>
      <c r="AA25" s="18">
        <f t="shared" si="5"/>
        <v>0</v>
      </c>
      <c r="AB25" s="18">
        <f t="shared" si="5"/>
        <v>0</v>
      </c>
      <c r="AC25" s="18">
        <f t="shared" si="5"/>
        <v>0</v>
      </c>
      <c r="AD25" s="18">
        <f t="shared" si="5"/>
        <v>0</v>
      </c>
      <c r="AE25" s="18">
        <f t="shared" si="5"/>
        <v>0</v>
      </c>
      <c r="AF25" s="18">
        <f t="shared" si="5"/>
        <v>0</v>
      </c>
      <c r="AG25" s="18">
        <f t="shared" si="5"/>
        <v>0</v>
      </c>
      <c r="AH25" s="18">
        <f t="shared" si="5"/>
        <v>0</v>
      </c>
      <c r="AI25" s="18">
        <f t="shared" si="5"/>
        <v>0</v>
      </c>
      <c r="AJ25" s="18">
        <f t="shared" si="5"/>
        <v>0</v>
      </c>
      <c r="AK25" s="18">
        <f t="shared" si="5"/>
        <v>0</v>
      </c>
      <c r="AL25" s="18">
        <f t="shared" si="5"/>
        <v>0</v>
      </c>
    </row>
    <row r="26" spans="1:38" s="9" customFormat="1" ht="18.75">
      <c r="A26" s="16" t="s">
        <v>84</v>
      </c>
      <c r="B26" s="19" t="s">
        <v>83</v>
      </c>
      <c r="C26" s="12" t="s">
        <v>0</v>
      </c>
      <c r="D26" s="18">
        <f t="shared" si="5"/>
        <v>0</v>
      </c>
      <c r="E26" s="18">
        <f t="shared" si="5"/>
        <v>0</v>
      </c>
      <c r="F26" s="18">
        <f t="shared" si="5"/>
        <v>0</v>
      </c>
      <c r="G26" s="18">
        <f t="shared" si="5"/>
        <v>0</v>
      </c>
      <c r="H26" s="18">
        <f t="shared" si="5"/>
        <v>0</v>
      </c>
      <c r="I26" s="18">
        <f t="shared" si="5"/>
        <v>0</v>
      </c>
      <c r="J26" s="18">
        <f t="shared" si="5"/>
        <v>0</v>
      </c>
      <c r="K26" s="18">
        <f t="shared" si="5"/>
        <v>0</v>
      </c>
      <c r="L26" s="18">
        <f t="shared" si="5"/>
        <v>0</v>
      </c>
      <c r="M26" s="18">
        <f t="shared" si="5"/>
        <v>0</v>
      </c>
      <c r="N26" s="18">
        <f t="shared" si="5"/>
        <v>0</v>
      </c>
      <c r="O26" s="18">
        <f t="shared" si="5"/>
        <v>0</v>
      </c>
      <c r="P26" s="18">
        <f t="shared" si="5"/>
        <v>0</v>
      </c>
      <c r="Q26" s="18">
        <f t="shared" si="5"/>
        <v>0</v>
      </c>
      <c r="R26" s="18">
        <f t="shared" si="5"/>
        <v>0</v>
      </c>
      <c r="S26" s="18">
        <f t="shared" si="5"/>
        <v>0</v>
      </c>
      <c r="T26" s="18">
        <f t="shared" si="5"/>
        <v>0</v>
      </c>
      <c r="U26" s="18">
        <f t="shared" si="5"/>
        <v>0</v>
      </c>
      <c r="V26" s="18">
        <f t="shared" si="5"/>
        <v>0</v>
      </c>
      <c r="W26" s="18">
        <f t="shared" si="5"/>
        <v>0</v>
      </c>
      <c r="X26" s="18">
        <f t="shared" si="5"/>
        <v>0</v>
      </c>
      <c r="Y26" s="18">
        <f t="shared" si="5"/>
        <v>0</v>
      </c>
      <c r="Z26" s="18">
        <f t="shared" si="5"/>
        <v>0</v>
      </c>
      <c r="AA26" s="18">
        <f t="shared" si="5"/>
        <v>0</v>
      </c>
      <c r="AB26" s="18">
        <f t="shared" si="5"/>
        <v>0</v>
      </c>
      <c r="AC26" s="18">
        <f t="shared" si="5"/>
        <v>0</v>
      </c>
      <c r="AD26" s="18">
        <f t="shared" si="5"/>
        <v>0</v>
      </c>
      <c r="AE26" s="18">
        <f t="shared" si="5"/>
        <v>0</v>
      </c>
      <c r="AF26" s="18">
        <f t="shared" si="5"/>
        <v>0</v>
      </c>
      <c r="AG26" s="18">
        <f t="shared" si="5"/>
        <v>0</v>
      </c>
      <c r="AH26" s="18">
        <f t="shared" si="5"/>
        <v>0</v>
      </c>
      <c r="AI26" s="18">
        <f t="shared" si="5"/>
        <v>0</v>
      </c>
      <c r="AJ26" s="18">
        <f t="shared" si="5"/>
        <v>0</v>
      </c>
      <c r="AK26" s="18">
        <f t="shared" si="5"/>
        <v>0</v>
      </c>
      <c r="AL26" s="18">
        <f t="shared" si="5"/>
        <v>0</v>
      </c>
    </row>
    <row r="27" spans="1:38" s="3" customFormat="1" ht="18.75">
      <c r="A27" s="16" t="s">
        <v>82</v>
      </c>
      <c r="B27" s="17" t="s">
        <v>156</v>
      </c>
      <c r="C27" s="12" t="s">
        <v>0</v>
      </c>
      <c r="D27" s="18">
        <f t="shared" ref="D27:AL27" si="6">D20</f>
        <v>0</v>
      </c>
      <c r="E27" s="18">
        <f t="shared" si="6"/>
        <v>0</v>
      </c>
      <c r="F27" s="18">
        <f t="shared" si="6"/>
        <v>0</v>
      </c>
      <c r="G27" s="18">
        <f t="shared" si="6"/>
        <v>0</v>
      </c>
      <c r="H27" s="18">
        <f t="shared" si="6"/>
        <v>0</v>
      </c>
      <c r="I27" s="18">
        <f t="shared" si="6"/>
        <v>0</v>
      </c>
      <c r="J27" s="18">
        <f t="shared" si="6"/>
        <v>0</v>
      </c>
      <c r="K27" s="18">
        <f t="shared" si="6"/>
        <v>0</v>
      </c>
      <c r="L27" s="18">
        <f t="shared" si="6"/>
        <v>0</v>
      </c>
      <c r="M27" s="18">
        <f t="shared" si="6"/>
        <v>0</v>
      </c>
      <c r="N27" s="18">
        <f t="shared" si="6"/>
        <v>0</v>
      </c>
      <c r="O27" s="18">
        <f t="shared" si="6"/>
        <v>0</v>
      </c>
      <c r="P27" s="18">
        <f t="shared" si="6"/>
        <v>0</v>
      </c>
      <c r="Q27" s="18">
        <f t="shared" si="6"/>
        <v>0</v>
      </c>
      <c r="R27" s="18">
        <f t="shared" si="6"/>
        <v>0</v>
      </c>
      <c r="S27" s="18">
        <f t="shared" si="6"/>
        <v>0</v>
      </c>
      <c r="T27" s="18">
        <f t="shared" si="6"/>
        <v>0</v>
      </c>
      <c r="U27" s="18">
        <f t="shared" si="6"/>
        <v>0</v>
      </c>
      <c r="V27" s="18">
        <f t="shared" si="6"/>
        <v>0</v>
      </c>
      <c r="W27" s="18">
        <f t="shared" si="6"/>
        <v>0</v>
      </c>
      <c r="X27" s="18">
        <f t="shared" si="6"/>
        <v>0</v>
      </c>
      <c r="Y27" s="18">
        <f t="shared" si="6"/>
        <v>0</v>
      </c>
      <c r="Z27" s="18">
        <f t="shared" si="6"/>
        <v>0</v>
      </c>
      <c r="AA27" s="18">
        <f t="shared" si="6"/>
        <v>0</v>
      </c>
      <c r="AB27" s="18">
        <f t="shared" si="6"/>
        <v>0</v>
      </c>
      <c r="AC27" s="18">
        <f t="shared" si="6"/>
        <v>0</v>
      </c>
      <c r="AD27" s="18">
        <f t="shared" si="6"/>
        <v>0</v>
      </c>
      <c r="AE27" s="18">
        <f t="shared" si="6"/>
        <v>0</v>
      </c>
      <c r="AF27" s="18">
        <f t="shared" si="6"/>
        <v>0</v>
      </c>
      <c r="AG27" s="18">
        <f t="shared" si="6"/>
        <v>0</v>
      </c>
      <c r="AH27" s="18">
        <f t="shared" si="6"/>
        <v>0</v>
      </c>
      <c r="AI27" s="18">
        <f t="shared" si="6"/>
        <v>0</v>
      </c>
      <c r="AJ27" s="18">
        <f t="shared" si="6"/>
        <v>0</v>
      </c>
      <c r="AK27" s="18">
        <f t="shared" si="6"/>
        <v>0</v>
      </c>
      <c r="AL27" s="18">
        <f t="shared" si="6"/>
        <v>0</v>
      </c>
    </row>
    <row r="28" spans="1:38" s="11" customFormat="1" ht="31.5">
      <c r="A28" s="16" t="s">
        <v>81</v>
      </c>
      <c r="B28" s="17" t="s">
        <v>80</v>
      </c>
      <c r="C28" s="12" t="s">
        <v>0</v>
      </c>
      <c r="D28" s="22">
        <f t="shared" ref="D28:AL28" si="7">D29+D33+D36+D45</f>
        <v>0</v>
      </c>
      <c r="E28" s="22">
        <f t="shared" si="7"/>
        <v>0</v>
      </c>
      <c r="F28" s="22">
        <f t="shared" si="7"/>
        <v>0</v>
      </c>
      <c r="G28" s="22">
        <f t="shared" si="7"/>
        <v>0</v>
      </c>
      <c r="H28" s="22">
        <f t="shared" si="7"/>
        <v>0</v>
      </c>
      <c r="I28" s="22">
        <f t="shared" si="7"/>
        <v>0</v>
      </c>
      <c r="J28" s="22">
        <f t="shared" si="7"/>
        <v>0</v>
      </c>
      <c r="K28" s="22">
        <f t="shared" si="7"/>
        <v>0</v>
      </c>
      <c r="L28" s="22">
        <f t="shared" si="7"/>
        <v>0</v>
      </c>
      <c r="M28" s="22">
        <f t="shared" si="7"/>
        <v>0</v>
      </c>
      <c r="N28" s="22">
        <f t="shared" si="7"/>
        <v>0</v>
      </c>
      <c r="O28" s="22">
        <f t="shared" si="7"/>
        <v>0</v>
      </c>
      <c r="P28" s="22">
        <f t="shared" si="7"/>
        <v>0</v>
      </c>
      <c r="Q28" s="22">
        <f t="shared" si="7"/>
        <v>0</v>
      </c>
      <c r="R28" s="22">
        <f t="shared" si="7"/>
        <v>0</v>
      </c>
      <c r="S28" s="22">
        <f t="shared" si="7"/>
        <v>0</v>
      </c>
      <c r="T28" s="22">
        <f t="shared" si="7"/>
        <v>0</v>
      </c>
      <c r="U28" s="22">
        <f t="shared" si="7"/>
        <v>0</v>
      </c>
      <c r="V28" s="22">
        <f t="shared" si="7"/>
        <v>0</v>
      </c>
      <c r="W28" s="22">
        <f t="shared" si="7"/>
        <v>0</v>
      </c>
      <c r="X28" s="22">
        <f t="shared" si="7"/>
        <v>0</v>
      </c>
      <c r="Y28" s="22">
        <f t="shared" si="7"/>
        <v>0</v>
      </c>
      <c r="Z28" s="22">
        <f t="shared" si="7"/>
        <v>0</v>
      </c>
      <c r="AA28" s="22">
        <f t="shared" si="7"/>
        <v>0</v>
      </c>
      <c r="AB28" s="22">
        <f t="shared" si="7"/>
        <v>0</v>
      </c>
      <c r="AC28" s="22">
        <f t="shared" si="7"/>
        <v>0</v>
      </c>
      <c r="AD28" s="22">
        <f t="shared" si="7"/>
        <v>0</v>
      </c>
      <c r="AE28" s="22">
        <f t="shared" si="7"/>
        <v>0</v>
      </c>
      <c r="AF28" s="22">
        <f t="shared" si="7"/>
        <v>0</v>
      </c>
      <c r="AG28" s="22">
        <f t="shared" si="7"/>
        <v>0</v>
      </c>
      <c r="AH28" s="22">
        <f t="shared" si="7"/>
        <v>0</v>
      </c>
      <c r="AI28" s="22">
        <f t="shared" si="7"/>
        <v>0</v>
      </c>
      <c r="AJ28" s="22">
        <f t="shared" si="7"/>
        <v>0</v>
      </c>
      <c r="AK28" s="22">
        <f t="shared" si="7"/>
        <v>0</v>
      </c>
      <c r="AL28" s="22">
        <f t="shared" si="7"/>
        <v>0</v>
      </c>
    </row>
    <row r="29" spans="1:38" s="11" customFormat="1" ht="47.25">
      <c r="A29" s="16" t="s">
        <v>79</v>
      </c>
      <c r="B29" s="17" t="s">
        <v>78</v>
      </c>
      <c r="C29" s="12" t="s">
        <v>0</v>
      </c>
      <c r="D29" s="22">
        <f t="shared" ref="D29:AL29" si="8">D30+D31+D32</f>
        <v>0</v>
      </c>
      <c r="E29" s="22">
        <f t="shared" si="8"/>
        <v>0</v>
      </c>
      <c r="F29" s="22">
        <f t="shared" si="8"/>
        <v>0</v>
      </c>
      <c r="G29" s="22">
        <f t="shared" si="8"/>
        <v>0</v>
      </c>
      <c r="H29" s="22">
        <f t="shared" si="8"/>
        <v>0</v>
      </c>
      <c r="I29" s="22">
        <f t="shared" si="8"/>
        <v>0</v>
      </c>
      <c r="J29" s="22">
        <f t="shared" si="8"/>
        <v>0</v>
      </c>
      <c r="K29" s="22">
        <f t="shared" si="8"/>
        <v>0</v>
      </c>
      <c r="L29" s="22">
        <f t="shared" si="8"/>
        <v>0</v>
      </c>
      <c r="M29" s="22">
        <f t="shared" si="8"/>
        <v>0</v>
      </c>
      <c r="N29" s="22">
        <f t="shared" si="8"/>
        <v>0</v>
      </c>
      <c r="O29" s="22">
        <f t="shared" si="8"/>
        <v>0</v>
      </c>
      <c r="P29" s="22">
        <f t="shared" si="8"/>
        <v>0</v>
      </c>
      <c r="Q29" s="22">
        <f t="shared" si="8"/>
        <v>0</v>
      </c>
      <c r="R29" s="22">
        <f t="shared" si="8"/>
        <v>0</v>
      </c>
      <c r="S29" s="22">
        <f t="shared" si="8"/>
        <v>0</v>
      </c>
      <c r="T29" s="22">
        <f t="shared" si="8"/>
        <v>0</v>
      </c>
      <c r="U29" s="22">
        <f t="shared" si="8"/>
        <v>0</v>
      </c>
      <c r="V29" s="22">
        <f t="shared" si="8"/>
        <v>0</v>
      </c>
      <c r="W29" s="22">
        <f t="shared" si="8"/>
        <v>0</v>
      </c>
      <c r="X29" s="22">
        <f t="shared" si="8"/>
        <v>0</v>
      </c>
      <c r="Y29" s="22">
        <f t="shared" si="8"/>
        <v>0</v>
      </c>
      <c r="Z29" s="22">
        <f t="shared" si="8"/>
        <v>0</v>
      </c>
      <c r="AA29" s="22">
        <f t="shared" si="8"/>
        <v>0</v>
      </c>
      <c r="AB29" s="22">
        <f t="shared" si="8"/>
        <v>0</v>
      </c>
      <c r="AC29" s="22">
        <f t="shared" si="8"/>
        <v>0</v>
      </c>
      <c r="AD29" s="22">
        <f t="shared" si="8"/>
        <v>0</v>
      </c>
      <c r="AE29" s="22">
        <f t="shared" si="8"/>
        <v>0</v>
      </c>
      <c r="AF29" s="22">
        <f t="shared" si="8"/>
        <v>0</v>
      </c>
      <c r="AG29" s="22">
        <f t="shared" si="8"/>
        <v>0</v>
      </c>
      <c r="AH29" s="22">
        <f t="shared" si="8"/>
        <v>0</v>
      </c>
      <c r="AI29" s="22">
        <f t="shared" si="8"/>
        <v>0</v>
      </c>
      <c r="AJ29" s="22">
        <f t="shared" si="8"/>
        <v>0</v>
      </c>
      <c r="AK29" s="22">
        <f t="shared" si="8"/>
        <v>0</v>
      </c>
      <c r="AL29" s="22">
        <f t="shared" si="8"/>
        <v>0</v>
      </c>
    </row>
    <row r="30" spans="1:38" s="11" customFormat="1" ht="81" customHeight="1">
      <c r="A30" s="16" t="s">
        <v>77</v>
      </c>
      <c r="B30" s="17" t="s">
        <v>76</v>
      </c>
      <c r="C30" s="12" t="s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</row>
    <row r="31" spans="1:38" s="11" customFormat="1" ht="63">
      <c r="A31" s="16" t="s">
        <v>75</v>
      </c>
      <c r="B31" s="17" t="s">
        <v>74</v>
      </c>
      <c r="C31" s="12" t="s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</row>
    <row r="32" spans="1:38" ht="63">
      <c r="A32" s="16" t="s">
        <v>73</v>
      </c>
      <c r="B32" s="17" t="s">
        <v>72</v>
      </c>
      <c r="C32" s="12" t="s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</row>
    <row r="33" spans="1:38" ht="47.25">
      <c r="A33" s="16" t="s">
        <v>71</v>
      </c>
      <c r="B33" s="17" t="s">
        <v>70</v>
      </c>
      <c r="C33" s="12" t="s">
        <v>0</v>
      </c>
      <c r="D33" s="22">
        <f t="shared" ref="D33:AL33" si="9">D34+D35</f>
        <v>0</v>
      </c>
      <c r="E33" s="22">
        <f t="shared" si="9"/>
        <v>0</v>
      </c>
      <c r="F33" s="22">
        <f t="shared" si="9"/>
        <v>0</v>
      </c>
      <c r="G33" s="22">
        <f t="shared" si="9"/>
        <v>0</v>
      </c>
      <c r="H33" s="22">
        <f t="shared" si="9"/>
        <v>0</v>
      </c>
      <c r="I33" s="22">
        <f t="shared" si="9"/>
        <v>0</v>
      </c>
      <c r="J33" s="22">
        <f t="shared" si="9"/>
        <v>0</v>
      </c>
      <c r="K33" s="22">
        <f t="shared" si="9"/>
        <v>0</v>
      </c>
      <c r="L33" s="22">
        <f t="shared" si="9"/>
        <v>0</v>
      </c>
      <c r="M33" s="22">
        <f t="shared" si="9"/>
        <v>0</v>
      </c>
      <c r="N33" s="22">
        <f t="shared" si="9"/>
        <v>0</v>
      </c>
      <c r="O33" s="22">
        <f t="shared" si="9"/>
        <v>0</v>
      </c>
      <c r="P33" s="22">
        <f t="shared" si="9"/>
        <v>0</v>
      </c>
      <c r="Q33" s="22">
        <f t="shared" si="9"/>
        <v>0</v>
      </c>
      <c r="R33" s="22">
        <f t="shared" si="9"/>
        <v>0</v>
      </c>
      <c r="S33" s="22">
        <f t="shared" si="9"/>
        <v>0</v>
      </c>
      <c r="T33" s="22">
        <f t="shared" si="9"/>
        <v>0</v>
      </c>
      <c r="U33" s="22">
        <f t="shared" si="9"/>
        <v>0</v>
      </c>
      <c r="V33" s="22">
        <f t="shared" si="9"/>
        <v>0</v>
      </c>
      <c r="W33" s="22">
        <f t="shared" si="9"/>
        <v>0</v>
      </c>
      <c r="X33" s="22">
        <f t="shared" si="9"/>
        <v>0</v>
      </c>
      <c r="Y33" s="22">
        <f t="shared" si="9"/>
        <v>0</v>
      </c>
      <c r="Z33" s="22">
        <f t="shared" si="9"/>
        <v>0</v>
      </c>
      <c r="AA33" s="22">
        <f t="shared" si="9"/>
        <v>0</v>
      </c>
      <c r="AB33" s="22">
        <f t="shared" si="9"/>
        <v>0</v>
      </c>
      <c r="AC33" s="22">
        <f t="shared" si="9"/>
        <v>0</v>
      </c>
      <c r="AD33" s="22">
        <f t="shared" si="9"/>
        <v>0</v>
      </c>
      <c r="AE33" s="22">
        <f t="shared" si="9"/>
        <v>0</v>
      </c>
      <c r="AF33" s="22">
        <f t="shared" si="9"/>
        <v>0</v>
      </c>
      <c r="AG33" s="22">
        <f t="shared" si="9"/>
        <v>0</v>
      </c>
      <c r="AH33" s="22">
        <f t="shared" si="9"/>
        <v>0</v>
      </c>
      <c r="AI33" s="22">
        <f t="shared" si="9"/>
        <v>0</v>
      </c>
      <c r="AJ33" s="22">
        <f t="shared" si="9"/>
        <v>0</v>
      </c>
      <c r="AK33" s="22">
        <f t="shared" si="9"/>
        <v>0</v>
      </c>
      <c r="AL33" s="22">
        <f t="shared" si="9"/>
        <v>0</v>
      </c>
    </row>
    <row r="34" spans="1:38" ht="78.75">
      <c r="A34" s="16" t="s">
        <v>69</v>
      </c>
      <c r="B34" s="17" t="s">
        <v>68</v>
      </c>
      <c r="C34" s="12" t="s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</row>
    <row r="35" spans="1:38" ht="47.25">
      <c r="A35" s="16" t="s">
        <v>67</v>
      </c>
      <c r="B35" s="17" t="s">
        <v>66</v>
      </c>
      <c r="C35" s="12" t="s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</row>
    <row r="36" spans="1:38" ht="47.25">
      <c r="A36" s="16" t="s">
        <v>65</v>
      </c>
      <c r="B36" s="17" t="s">
        <v>64</v>
      </c>
      <c r="C36" s="12" t="s">
        <v>0</v>
      </c>
      <c r="D36" s="22">
        <f t="shared" ref="D36:AL36" si="10">D37+D41</f>
        <v>0</v>
      </c>
      <c r="E36" s="22">
        <f t="shared" si="10"/>
        <v>0</v>
      </c>
      <c r="F36" s="22">
        <f t="shared" si="10"/>
        <v>0</v>
      </c>
      <c r="G36" s="22">
        <f t="shared" si="10"/>
        <v>0</v>
      </c>
      <c r="H36" s="22">
        <f t="shared" si="10"/>
        <v>0</v>
      </c>
      <c r="I36" s="22">
        <f t="shared" si="10"/>
        <v>0</v>
      </c>
      <c r="J36" s="22">
        <f t="shared" si="10"/>
        <v>0</v>
      </c>
      <c r="K36" s="22">
        <f t="shared" si="10"/>
        <v>0</v>
      </c>
      <c r="L36" s="22">
        <f t="shared" si="10"/>
        <v>0</v>
      </c>
      <c r="M36" s="22">
        <f t="shared" si="10"/>
        <v>0</v>
      </c>
      <c r="N36" s="22">
        <f t="shared" si="10"/>
        <v>0</v>
      </c>
      <c r="O36" s="22">
        <f t="shared" si="10"/>
        <v>0</v>
      </c>
      <c r="P36" s="22">
        <f t="shared" si="10"/>
        <v>0</v>
      </c>
      <c r="Q36" s="22">
        <f t="shared" si="10"/>
        <v>0</v>
      </c>
      <c r="R36" s="22">
        <f t="shared" si="10"/>
        <v>0</v>
      </c>
      <c r="S36" s="22">
        <f t="shared" si="10"/>
        <v>0</v>
      </c>
      <c r="T36" s="22">
        <f t="shared" si="10"/>
        <v>0</v>
      </c>
      <c r="U36" s="22">
        <f t="shared" si="10"/>
        <v>0</v>
      </c>
      <c r="V36" s="22">
        <f t="shared" si="10"/>
        <v>0</v>
      </c>
      <c r="W36" s="22">
        <f t="shared" si="10"/>
        <v>0</v>
      </c>
      <c r="X36" s="22">
        <f t="shared" si="10"/>
        <v>0</v>
      </c>
      <c r="Y36" s="22">
        <f t="shared" si="10"/>
        <v>0</v>
      </c>
      <c r="Z36" s="22">
        <f t="shared" si="10"/>
        <v>0</v>
      </c>
      <c r="AA36" s="22">
        <f t="shared" si="10"/>
        <v>0</v>
      </c>
      <c r="AB36" s="22">
        <f t="shared" si="10"/>
        <v>0</v>
      </c>
      <c r="AC36" s="22">
        <f t="shared" si="10"/>
        <v>0</v>
      </c>
      <c r="AD36" s="22">
        <f t="shared" si="10"/>
        <v>0</v>
      </c>
      <c r="AE36" s="22">
        <f t="shared" si="10"/>
        <v>0</v>
      </c>
      <c r="AF36" s="22">
        <f t="shared" si="10"/>
        <v>0</v>
      </c>
      <c r="AG36" s="22">
        <f t="shared" si="10"/>
        <v>0</v>
      </c>
      <c r="AH36" s="22">
        <f t="shared" si="10"/>
        <v>0</v>
      </c>
      <c r="AI36" s="22">
        <f t="shared" si="10"/>
        <v>0</v>
      </c>
      <c r="AJ36" s="22">
        <f t="shared" si="10"/>
        <v>0</v>
      </c>
      <c r="AK36" s="22">
        <f t="shared" si="10"/>
        <v>0</v>
      </c>
      <c r="AL36" s="22">
        <f t="shared" si="10"/>
        <v>0</v>
      </c>
    </row>
    <row r="37" spans="1:38" ht="47.25">
      <c r="A37" s="16" t="s">
        <v>63</v>
      </c>
      <c r="B37" s="17" t="s">
        <v>61</v>
      </c>
      <c r="C37" s="12" t="s">
        <v>0</v>
      </c>
      <c r="D37" s="22">
        <f t="shared" ref="D37:AL37" si="11">D38+D39+D40</f>
        <v>0</v>
      </c>
      <c r="E37" s="22">
        <f t="shared" si="11"/>
        <v>0</v>
      </c>
      <c r="F37" s="22">
        <f t="shared" si="11"/>
        <v>0</v>
      </c>
      <c r="G37" s="22">
        <f t="shared" si="11"/>
        <v>0</v>
      </c>
      <c r="H37" s="22">
        <f t="shared" si="11"/>
        <v>0</v>
      </c>
      <c r="I37" s="22">
        <f t="shared" si="11"/>
        <v>0</v>
      </c>
      <c r="J37" s="22">
        <f t="shared" si="11"/>
        <v>0</v>
      </c>
      <c r="K37" s="22">
        <f t="shared" si="11"/>
        <v>0</v>
      </c>
      <c r="L37" s="22">
        <f t="shared" si="11"/>
        <v>0</v>
      </c>
      <c r="M37" s="22">
        <f t="shared" si="11"/>
        <v>0</v>
      </c>
      <c r="N37" s="22">
        <f t="shared" si="11"/>
        <v>0</v>
      </c>
      <c r="O37" s="22">
        <f t="shared" si="11"/>
        <v>0</v>
      </c>
      <c r="P37" s="22">
        <f t="shared" si="11"/>
        <v>0</v>
      </c>
      <c r="Q37" s="22">
        <f t="shared" si="11"/>
        <v>0</v>
      </c>
      <c r="R37" s="22">
        <f t="shared" si="11"/>
        <v>0</v>
      </c>
      <c r="S37" s="22">
        <f t="shared" si="11"/>
        <v>0</v>
      </c>
      <c r="T37" s="22">
        <f t="shared" si="11"/>
        <v>0</v>
      </c>
      <c r="U37" s="22">
        <f t="shared" si="11"/>
        <v>0</v>
      </c>
      <c r="V37" s="22">
        <f t="shared" si="11"/>
        <v>0</v>
      </c>
      <c r="W37" s="22">
        <f t="shared" si="11"/>
        <v>0</v>
      </c>
      <c r="X37" s="22">
        <f t="shared" si="11"/>
        <v>0</v>
      </c>
      <c r="Y37" s="22">
        <f t="shared" si="11"/>
        <v>0</v>
      </c>
      <c r="Z37" s="22">
        <f t="shared" si="11"/>
        <v>0</v>
      </c>
      <c r="AA37" s="22">
        <f t="shared" si="11"/>
        <v>0</v>
      </c>
      <c r="AB37" s="22">
        <f t="shared" si="11"/>
        <v>0</v>
      </c>
      <c r="AC37" s="22">
        <f t="shared" si="11"/>
        <v>0</v>
      </c>
      <c r="AD37" s="22">
        <f t="shared" si="11"/>
        <v>0</v>
      </c>
      <c r="AE37" s="22">
        <f t="shared" si="11"/>
        <v>0</v>
      </c>
      <c r="AF37" s="22">
        <f t="shared" si="11"/>
        <v>0</v>
      </c>
      <c r="AG37" s="22">
        <f t="shared" si="11"/>
        <v>0</v>
      </c>
      <c r="AH37" s="22">
        <f t="shared" si="11"/>
        <v>0</v>
      </c>
      <c r="AI37" s="22">
        <f t="shared" si="11"/>
        <v>0</v>
      </c>
      <c r="AJ37" s="22">
        <f t="shared" si="11"/>
        <v>0</v>
      </c>
      <c r="AK37" s="22">
        <f t="shared" si="11"/>
        <v>0</v>
      </c>
      <c r="AL37" s="22">
        <f t="shared" si="11"/>
        <v>0</v>
      </c>
    </row>
    <row r="38" spans="1:38" ht="126">
      <c r="A38" s="16" t="s">
        <v>63</v>
      </c>
      <c r="B38" s="17" t="s">
        <v>60</v>
      </c>
      <c r="C38" s="12" t="s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</row>
    <row r="39" spans="1:38" ht="110.25">
      <c r="A39" s="16" t="s">
        <v>63</v>
      </c>
      <c r="B39" s="17" t="s">
        <v>59</v>
      </c>
      <c r="C39" s="12" t="s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</row>
    <row r="40" spans="1:38" ht="94.5">
      <c r="A40" s="16" t="s">
        <v>63</v>
      </c>
      <c r="B40" s="17" t="s">
        <v>62</v>
      </c>
      <c r="C40" s="12" t="s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</row>
    <row r="41" spans="1:38" ht="47.25">
      <c r="A41" s="16" t="s">
        <v>58</v>
      </c>
      <c r="B41" s="17" t="s">
        <v>61</v>
      </c>
      <c r="C41" s="12" t="s">
        <v>0</v>
      </c>
      <c r="D41" s="22">
        <f t="shared" ref="D41:AL41" si="12">D42+D43+D44</f>
        <v>0</v>
      </c>
      <c r="E41" s="22">
        <f t="shared" si="12"/>
        <v>0</v>
      </c>
      <c r="F41" s="22">
        <f t="shared" si="12"/>
        <v>0</v>
      </c>
      <c r="G41" s="22">
        <f t="shared" si="12"/>
        <v>0</v>
      </c>
      <c r="H41" s="22">
        <f t="shared" si="12"/>
        <v>0</v>
      </c>
      <c r="I41" s="22">
        <f t="shared" si="12"/>
        <v>0</v>
      </c>
      <c r="J41" s="22">
        <f t="shared" si="12"/>
        <v>0</v>
      </c>
      <c r="K41" s="22">
        <f t="shared" si="12"/>
        <v>0</v>
      </c>
      <c r="L41" s="22">
        <f t="shared" si="12"/>
        <v>0</v>
      </c>
      <c r="M41" s="22">
        <f t="shared" si="12"/>
        <v>0</v>
      </c>
      <c r="N41" s="22">
        <f t="shared" si="12"/>
        <v>0</v>
      </c>
      <c r="O41" s="22">
        <f t="shared" si="12"/>
        <v>0</v>
      </c>
      <c r="P41" s="22">
        <f t="shared" si="12"/>
        <v>0</v>
      </c>
      <c r="Q41" s="22">
        <f t="shared" si="12"/>
        <v>0</v>
      </c>
      <c r="R41" s="22">
        <f t="shared" si="12"/>
        <v>0</v>
      </c>
      <c r="S41" s="22">
        <f t="shared" si="12"/>
        <v>0</v>
      </c>
      <c r="T41" s="22">
        <f t="shared" si="12"/>
        <v>0</v>
      </c>
      <c r="U41" s="22">
        <f t="shared" si="12"/>
        <v>0</v>
      </c>
      <c r="V41" s="22">
        <f t="shared" si="12"/>
        <v>0</v>
      </c>
      <c r="W41" s="22">
        <f t="shared" si="12"/>
        <v>0</v>
      </c>
      <c r="X41" s="22">
        <f t="shared" si="12"/>
        <v>0</v>
      </c>
      <c r="Y41" s="22">
        <f t="shared" si="12"/>
        <v>0</v>
      </c>
      <c r="Z41" s="22">
        <f t="shared" si="12"/>
        <v>0</v>
      </c>
      <c r="AA41" s="22">
        <f t="shared" si="12"/>
        <v>0</v>
      </c>
      <c r="AB41" s="22">
        <f t="shared" si="12"/>
        <v>0</v>
      </c>
      <c r="AC41" s="22">
        <f t="shared" si="12"/>
        <v>0</v>
      </c>
      <c r="AD41" s="22">
        <f t="shared" si="12"/>
        <v>0</v>
      </c>
      <c r="AE41" s="22">
        <f t="shared" si="12"/>
        <v>0</v>
      </c>
      <c r="AF41" s="22">
        <f t="shared" si="12"/>
        <v>0</v>
      </c>
      <c r="AG41" s="22">
        <f t="shared" si="12"/>
        <v>0</v>
      </c>
      <c r="AH41" s="22">
        <f t="shared" si="12"/>
        <v>0</v>
      </c>
      <c r="AI41" s="22">
        <f t="shared" si="12"/>
        <v>0</v>
      </c>
      <c r="AJ41" s="22">
        <f t="shared" si="12"/>
        <v>0</v>
      </c>
      <c r="AK41" s="22">
        <f t="shared" si="12"/>
        <v>0</v>
      </c>
      <c r="AL41" s="22">
        <f t="shared" si="12"/>
        <v>0</v>
      </c>
    </row>
    <row r="42" spans="1:38" ht="126">
      <c r="A42" s="16" t="s">
        <v>58</v>
      </c>
      <c r="B42" s="17" t="s">
        <v>60</v>
      </c>
      <c r="C42" s="12" t="s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</row>
    <row r="43" spans="1:38" ht="110.25">
      <c r="A43" s="16" t="s">
        <v>58</v>
      </c>
      <c r="B43" s="17" t="s">
        <v>59</v>
      </c>
      <c r="C43" s="12" t="s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</row>
    <row r="44" spans="1:38" ht="110.25">
      <c r="A44" s="16" t="s">
        <v>58</v>
      </c>
      <c r="B44" s="17" t="s">
        <v>57</v>
      </c>
      <c r="C44" s="12" t="s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</row>
    <row r="45" spans="1:38" ht="94.5">
      <c r="A45" s="16" t="s">
        <v>56</v>
      </c>
      <c r="B45" s="17" t="s">
        <v>55</v>
      </c>
      <c r="C45" s="12" t="s">
        <v>0</v>
      </c>
      <c r="D45" s="22">
        <f t="shared" ref="D45:AL45" si="13">D46+D47</f>
        <v>0</v>
      </c>
      <c r="E45" s="22">
        <f t="shared" si="13"/>
        <v>0</v>
      </c>
      <c r="F45" s="22">
        <f t="shared" si="13"/>
        <v>0</v>
      </c>
      <c r="G45" s="22">
        <f t="shared" si="13"/>
        <v>0</v>
      </c>
      <c r="H45" s="22">
        <f t="shared" si="13"/>
        <v>0</v>
      </c>
      <c r="I45" s="22">
        <f t="shared" si="13"/>
        <v>0</v>
      </c>
      <c r="J45" s="22">
        <f t="shared" si="13"/>
        <v>0</v>
      </c>
      <c r="K45" s="22">
        <f t="shared" si="13"/>
        <v>0</v>
      </c>
      <c r="L45" s="22">
        <f t="shared" si="13"/>
        <v>0</v>
      </c>
      <c r="M45" s="22">
        <f t="shared" si="13"/>
        <v>0</v>
      </c>
      <c r="N45" s="22">
        <f t="shared" si="13"/>
        <v>0</v>
      </c>
      <c r="O45" s="22">
        <f t="shared" si="13"/>
        <v>0</v>
      </c>
      <c r="P45" s="22">
        <f t="shared" si="13"/>
        <v>0</v>
      </c>
      <c r="Q45" s="22">
        <f t="shared" si="13"/>
        <v>0</v>
      </c>
      <c r="R45" s="22">
        <f t="shared" si="13"/>
        <v>0</v>
      </c>
      <c r="S45" s="22">
        <f t="shared" si="13"/>
        <v>0</v>
      </c>
      <c r="T45" s="22">
        <f t="shared" si="13"/>
        <v>0</v>
      </c>
      <c r="U45" s="22">
        <f t="shared" si="13"/>
        <v>0</v>
      </c>
      <c r="V45" s="22">
        <f t="shared" si="13"/>
        <v>0</v>
      </c>
      <c r="W45" s="22">
        <f t="shared" si="13"/>
        <v>0</v>
      </c>
      <c r="X45" s="22">
        <f t="shared" si="13"/>
        <v>0</v>
      </c>
      <c r="Y45" s="22">
        <f t="shared" si="13"/>
        <v>0</v>
      </c>
      <c r="Z45" s="22">
        <f t="shared" si="13"/>
        <v>0</v>
      </c>
      <c r="AA45" s="22">
        <f t="shared" si="13"/>
        <v>0</v>
      </c>
      <c r="AB45" s="22">
        <f t="shared" si="13"/>
        <v>0</v>
      </c>
      <c r="AC45" s="22">
        <f t="shared" si="13"/>
        <v>0</v>
      </c>
      <c r="AD45" s="22">
        <f t="shared" si="13"/>
        <v>0</v>
      </c>
      <c r="AE45" s="22">
        <f t="shared" si="13"/>
        <v>0</v>
      </c>
      <c r="AF45" s="22">
        <f t="shared" si="13"/>
        <v>0</v>
      </c>
      <c r="AG45" s="22">
        <f t="shared" si="13"/>
        <v>0</v>
      </c>
      <c r="AH45" s="22">
        <f t="shared" si="13"/>
        <v>0</v>
      </c>
      <c r="AI45" s="22">
        <f t="shared" si="13"/>
        <v>0</v>
      </c>
      <c r="AJ45" s="22">
        <f t="shared" si="13"/>
        <v>0</v>
      </c>
      <c r="AK45" s="22">
        <f t="shared" si="13"/>
        <v>0</v>
      </c>
      <c r="AL45" s="22">
        <f t="shared" si="13"/>
        <v>0</v>
      </c>
    </row>
    <row r="46" spans="1:38" ht="78.75">
      <c r="A46" s="16" t="s">
        <v>54</v>
      </c>
      <c r="B46" s="17" t="s">
        <v>53</v>
      </c>
      <c r="C46" s="12" t="s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</row>
    <row r="47" spans="1:38" ht="78.75">
      <c r="A47" s="16" t="s">
        <v>52</v>
      </c>
      <c r="B47" s="17" t="s">
        <v>51</v>
      </c>
      <c r="C47" s="12" t="s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</row>
    <row r="48" spans="1:38" ht="47.25">
      <c r="A48" s="16" t="s">
        <v>50</v>
      </c>
      <c r="B48" s="17" t="s">
        <v>49</v>
      </c>
      <c r="C48" s="12" t="s">
        <v>0</v>
      </c>
      <c r="D48" s="18">
        <f t="shared" ref="D48:AL48" si="14">D49+D54+D60+D69</f>
        <v>0</v>
      </c>
      <c r="E48" s="18">
        <f t="shared" si="14"/>
        <v>0</v>
      </c>
      <c r="F48" s="18">
        <f t="shared" si="14"/>
        <v>0</v>
      </c>
      <c r="G48" s="18">
        <f t="shared" si="14"/>
        <v>0</v>
      </c>
      <c r="H48" s="18">
        <f t="shared" si="14"/>
        <v>0</v>
      </c>
      <c r="I48" s="18">
        <f t="shared" si="14"/>
        <v>0</v>
      </c>
      <c r="J48" s="18">
        <f t="shared" si="14"/>
        <v>0</v>
      </c>
      <c r="K48" s="18">
        <f t="shared" si="14"/>
        <v>0</v>
      </c>
      <c r="L48" s="18">
        <f t="shared" si="14"/>
        <v>0</v>
      </c>
      <c r="M48" s="18">
        <f t="shared" si="14"/>
        <v>0</v>
      </c>
      <c r="N48" s="18">
        <f t="shared" si="14"/>
        <v>0</v>
      </c>
      <c r="O48" s="18">
        <f t="shared" si="14"/>
        <v>0</v>
      </c>
      <c r="P48" s="18">
        <f t="shared" si="14"/>
        <v>0</v>
      </c>
      <c r="Q48" s="18">
        <f t="shared" si="14"/>
        <v>0</v>
      </c>
      <c r="R48" s="18">
        <f t="shared" si="14"/>
        <v>0</v>
      </c>
      <c r="S48" s="18">
        <f t="shared" si="14"/>
        <v>0</v>
      </c>
      <c r="T48" s="18">
        <f t="shared" si="14"/>
        <v>0</v>
      </c>
      <c r="U48" s="18">
        <f t="shared" si="14"/>
        <v>0</v>
      </c>
      <c r="V48" s="18">
        <f t="shared" si="14"/>
        <v>0</v>
      </c>
      <c r="W48" s="18">
        <f t="shared" si="14"/>
        <v>0</v>
      </c>
      <c r="X48" s="18">
        <f t="shared" si="14"/>
        <v>0</v>
      </c>
      <c r="Y48" s="18">
        <f t="shared" si="14"/>
        <v>0</v>
      </c>
      <c r="Z48" s="18">
        <f t="shared" si="14"/>
        <v>0</v>
      </c>
      <c r="AA48" s="18">
        <f t="shared" si="14"/>
        <v>0</v>
      </c>
      <c r="AB48" s="18">
        <f t="shared" si="14"/>
        <v>0</v>
      </c>
      <c r="AC48" s="18">
        <f t="shared" si="14"/>
        <v>0</v>
      </c>
      <c r="AD48" s="18">
        <f t="shared" si="14"/>
        <v>0</v>
      </c>
      <c r="AE48" s="18">
        <f t="shared" si="14"/>
        <v>0</v>
      </c>
      <c r="AF48" s="18">
        <f t="shared" si="14"/>
        <v>0</v>
      </c>
      <c r="AG48" s="18">
        <f t="shared" si="14"/>
        <v>0</v>
      </c>
      <c r="AH48" s="18">
        <f t="shared" si="14"/>
        <v>0</v>
      </c>
      <c r="AI48" s="18">
        <f t="shared" si="14"/>
        <v>0</v>
      </c>
      <c r="AJ48" s="18">
        <f t="shared" si="14"/>
        <v>0</v>
      </c>
      <c r="AK48" s="18">
        <f t="shared" si="14"/>
        <v>0</v>
      </c>
      <c r="AL48" s="18">
        <f t="shared" si="14"/>
        <v>0</v>
      </c>
    </row>
    <row r="49" spans="1:38" ht="78.75">
      <c r="A49" s="16" t="s">
        <v>48</v>
      </c>
      <c r="B49" s="17" t="s">
        <v>47</v>
      </c>
      <c r="C49" s="12" t="s">
        <v>0</v>
      </c>
      <c r="D49" s="18">
        <f t="shared" ref="D49:AL49" si="15">D50+D51</f>
        <v>0</v>
      </c>
      <c r="E49" s="18">
        <f t="shared" si="15"/>
        <v>0</v>
      </c>
      <c r="F49" s="18">
        <f t="shared" si="15"/>
        <v>0</v>
      </c>
      <c r="G49" s="18">
        <f t="shared" si="15"/>
        <v>0</v>
      </c>
      <c r="H49" s="18">
        <f t="shared" si="15"/>
        <v>0</v>
      </c>
      <c r="I49" s="18">
        <f t="shared" si="15"/>
        <v>0</v>
      </c>
      <c r="J49" s="18">
        <f t="shared" si="15"/>
        <v>0</v>
      </c>
      <c r="K49" s="18">
        <f t="shared" si="15"/>
        <v>0</v>
      </c>
      <c r="L49" s="18">
        <f t="shared" si="15"/>
        <v>0</v>
      </c>
      <c r="M49" s="18">
        <f t="shared" si="15"/>
        <v>0</v>
      </c>
      <c r="N49" s="18">
        <f t="shared" si="15"/>
        <v>0</v>
      </c>
      <c r="O49" s="18">
        <f t="shared" si="15"/>
        <v>0</v>
      </c>
      <c r="P49" s="18">
        <f t="shared" si="15"/>
        <v>0</v>
      </c>
      <c r="Q49" s="18">
        <f t="shared" si="15"/>
        <v>0</v>
      </c>
      <c r="R49" s="18">
        <f t="shared" si="15"/>
        <v>0</v>
      </c>
      <c r="S49" s="18">
        <f t="shared" si="15"/>
        <v>0</v>
      </c>
      <c r="T49" s="18">
        <f t="shared" si="15"/>
        <v>0</v>
      </c>
      <c r="U49" s="18">
        <f t="shared" si="15"/>
        <v>0</v>
      </c>
      <c r="V49" s="18">
        <f t="shared" si="15"/>
        <v>0</v>
      </c>
      <c r="W49" s="18">
        <f t="shared" si="15"/>
        <v>0</v>
      </c>
      <c r="X49" s="18">
        <f t="shared" si="15"/>
        <v>0</v>
      </c>
      <c r="Y49" s="18">
        <f t="shared" si="15"/>
        <v>0</v>
      </c>
      <c r="Z49" s="18">
        <f t="shared" si="15"/>
        <v>0</v>
      </c>
      <c r="AA49" s="18">
        <f t="shared" si="15"/>
        <v>0</v>
      </c>
      <c r="AB49" s="18">
        <f t="shared" si="15"/>
        <v>0</v>
      </c>
      <c r="AC49" s="18">
        <f t="shared" si="15"/>
        <v>0</v>
      </c>
      <c r="AD49" s="18">
        <f t="shared" si="15"/>
        <v>0</v>
      </c>
      <c r="AE49" s="18">
        <f t="shared" si="15"/>
        <v>0</v>
      </c>
      <c r="AF49" s="18">
        <f t="shared" si="15"/>
        <v>0</v>
      </c>
      <c r="AG49" s="18">
        <f t="shared" si="15"/>
        <v>0</v>
      </c>
      <c r="AH49" s="18">
        <f t="shared" si="15"/>
        <v>0</v>
      </c>
      <c r="AI49" s="18">
        <f t="shared" si="15"/>
        <v>0</v>
      </c>
      <c r="AJ49" s="18">
        <f t="shared" si="15"/>
        <v>0</v>
      </c>
      <c r="AK49" s="18">
        <f t="shared" si="15"/>
        <v>0</v>
      </c>
      <c r="AL49" s="18">
        <f t="shared" si="15"/>
        <v>0</v>
      </c>
    </row>
    <row r="50" spans="1:38" ht="31.5">
      <c r="A50" s="16" t="s">
        <v>46</v>
      </c>
      <c r="B50" s="20" t="s">
        <v>45</v>
      </c>
      <c r="C50" s="12" t="s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</row>
    <row r="51" spans="1:38" ht="63">
      <c r="A51" s="16" t="s">
        <v>44</v>
      </c>
      <c r="B51" s="17" t="s">
        <v>43</v>
      </c>
      <c r="C51" s="12" t="s">
        <v>0</v>
      </c>
      <c r="D51" s="21">
        <f t="shared" ref="D51:AL51" si="16">SUM(D52:D53)</f>
        <v>0</v>
      </c>
      <c r="E51" s="21">
        <f t="shared" si="16"/>
        <v>0</v>
      </c>
      <c r="F51" s="21">
        <f t="shared" si="16"/>
        <v>0</v>
      </c>
      <c r="G51" s="21">
        <f t="shared" si="16"/>
        <v>0</v>
      </c>
      <c r="H51" s="21">
        <f t="shared" si="16"/>
        <v>0</v>
      </c>
      <c r="I51" s="21">
        <f t="shared" si="16"/>
        <v>0</v>
      </c>
      <c r="J51" s="21">
        <f t="shared" si="16"/>
        <v>0</v>
      </c>
      <c r="K51" s="21">
        <f t="shared" si="16"/>
        <v>0</v>
      </c>
      <c r="L51" s="21">
        <f t="shared" si="16"/>
        <v>0</v>
      </c>
      <c r="M51" s="21">
        <f t="shared" si="16"/>
        <v>0</v>
      </c>
      <c r="N51" s="21">
        <f t="shared" si="16"/>
        <v>0</v>
      </c>
      <c r="O51" s="21">
        <f t="shared" si="16"/>
        <v>0</v>
      </c>
      <c r="P51" s="21">
        <f t="shared" si="16"/>
        <v>0</v>
      </c>
      <c r="Q51" s="21">
        <f t="shared" si="16"/>
        <v>0</v>
      </c>
      <c r="R51" s="21">
        <f t="shared" si="16"/>
        <v>0</v>
      </c>
      <c r="S51" s="21">
        <f t="shared" si="16"/>
        <v>0</v>
      </c>
      <c r="T51" s="21">
        <f t="shared" si="16"/>
        <v>0</v>
      </c>
      <c r="U51" s="21">
        <f t="shared" si="16"/>
        <v>0</v>
      </c>
      <c r="V51" s="21">
        <f t="shared" si="16"/>
        <v>0</v>
      </c>
      <c r="W51" s="21">
        <f t="shared" si="16"/>
        <v>0</v>
      </c>
      <c r="X51" s="21">
        <f t="shared" si="16"/>
        <v>0</v>
      </c>
      <c r="Y51" s="21">
        <f t="shared" ref="Y51:AE51" si="17">SUM(Y52:Y53)</f>
        <v>0</v>
      </c>
      <c r="Z51" s="21">
        <f t="shared" si="17"/>
        <v>0</v>
      </c>
      <c r="AA51" s="21">
        <f t="shared" si="17"/>
        <v>0</v>
      </c>
      <c r="AB51" s="21">
        <f t="shared" si="17"/>
        <v>0</v>
      </c>
      <c r="AC51" s="21">
        <f t="shared" si="17"/>
        <v>0</v>
      </c>
      <c r="AD51" s="21">
        <f t="shared" si="17"/>
        <v>0</v>
      </c>
      <c r="AE51" s="21">
        <f t="shared" si="17"/>
        <v>0</v>
      </c>
      <c r="AF51" s="21">
        <f t="shared" si="16"/>
        <v>0</v>
      </c>
      <c r="AG51" s="21">
        <f t="shared" si="16"/>
        <v>0</v>
      </c>
      <c r="AH51" s="21">
        <f t="shared" si="16"/>
        <v>0</v>
      </c>
      <c r="AI51" s="21">
        <f t="shared" si="16"/>
        <v>0</v>
      </c>
      <c r="AJ51" s="21">
        <f t="shared" si="16"/>
        <v>0</v>
      </c>
      <c r="AK51" s="21">
        <f t="shared" si="16"/>
        <v>0</v>
      </c>
      <c r="AL51" s="21">
        <f t="shared" si="16"/>
        <v>0</v>
      </c>
    </row>
    <row r="52" spans="1:38" ht="31.5">
      <c r="A52" s="16" t="s">
        <v>157</v>
      </c>
      <c r="B52" s="27" t="s">
        <v>158</v>
      </c>
      <c r="C52" s="24" t="s">
        <v>159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f>D52+K52+R52+Y52</f>
        <v>0</v>
      </c>
      <c r="AG52" s="21">
        <f t="shared" ref="AG52:AL53" si="18">E52+L52+S52+Z52</f>
        <v>0</v>
      </c>
      <c r="AH52" s="21">
        <f t="shared" si="18"/>
        <v>0</v>
      </c>
      <c r="AI52" s="21">
        <f t="shared" si="18"/>
        <v>0</v>
      </c>
      <c r="AJ52" s="21">
        <f t="shared" si="18"/>
        <v>0</v>
      </c>
      <c r="AK52" s="21">
        <f t="shared" si="18"/>
        <v>0</v>
      </c>
      <c r="AL52" s="21">
        <f t="shared" si="18"/>
        <v>0</v>
      </c>
    </row>
    <row r="53" spans="1:38" ht="31.5">
      <c r="A53" s="16" t="s">
        <v>164</v>
      </c>
      <c r="B53" s="27" t="s">
        <v>165</v>
      </c>
      <c r="C53" s="24" t="s">
        <v>166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f t="shared" ref="AF53" si="19">D53+K53+R53+Y53</f>
        <v>0</v>
      </c>
      <c r="AG53" s="21">
        <f t="shared" si="18"/>
        <v>0</v>
      </c>
      <c r="AH53" s="21">
        <f t="shared" si="18"/>
        <v>0</v>
      </c>
      <c r="AI53" s="21">
        <f t="shared" si="18"/>
        <v>0</v>
      </c>
      <c r="AJ53" s="21">
        <f t="shared" si="18"/>
        <v>0</v>
      </c>
      <c r="AK53" s="21">
        <f t="shared" si="18"/>
        <v>0</v>
      </c>
      <c r="AL53" s="21">
        <f t="shared" si="18"/>
        <v>0</v>
      </c>
    </row>
    <row r="54" spans="1:38" ht="47.25">
      <c r="A54" s="16" t="s">
        <v>42</v>
      </c>
      <c r="B54" s="17" t="s">
        <v>41</v>
      </c>
      <c r="C54" s="12" t="s">
        <v>0</v>
      </c>
      <c r="D54" s="21">
        <f t="shared" ref="D54:AL54" si="20">D55+D56</f>
        <v>0</v>
      </c>
      <c r="E54" s="21">
        <f t="shared" si="20"/>
        <v>0</v>
      </c>
      <c r="F54" s="21">
        <f t="shared" si="20"/>
        <v>0</v>
      </c>
      <c r="G54" s="21">
        <f t="shared" si="20"/>
        <v>0</v>
      </c>
      <c r="H54" s="21">
        <f t="shared" si="20"/>
        <v>0</v>
      </c>
      <c r="I54" s="21">
        <f t="shared" si="20"/>
        <v>0</v>
      </c>
      <c r="J54" s="21">
        <f t="shared" si="20"/>
        <v>0</v>
      </c>
      <c r="K54" s="21">
        <f t="shared" si="20"/>
        <v>0</v>
      </c>
      <c r="L54" s="21">
        <f t="shared" si="20"/>
        <v>0</v>
      </c>
      <c r="M54" s="21">
        <f t="shared" si="20"/>
        <v>0</v>
      </c>
      <c r="N54" s="21">
        <f t="shared" si="20"/>
        <v>0</v>
      </c>
      <c r="O54" s="21">
        <f t="shared" si="20"/>
        <v>0</v>
      </c>
      <c r="P54" s="21">
        <f t="shared" si="20"/>
        <v>0</v>
      </c>
      <c r="Q54" s="21">
        <f t="shared" si="20"/>
        <v>0</v>
      </c>
      <c r="R54" s="21">
        <f t="shared" si="20"/>
        <v>0</v>
      </c>
      <c r="S54" s="21">
        <f t="shared" si="20"/>
        <v>0</v>
      </c>
      <c r="T54" s="21">
        <f t="shared" si="20"/>
        <v>0</v>
      </c>
      <c r="U54" s="21">
        <f t="shared" si="20"/>
        <v>0</v>
      </c>
      <c r="V54" s="21">
        <f t="shared" si="20"/>
        <v>0</v>
      </c>
      <c r="W54" s="21">
        <f t="shared" si="20"/>
        <v>0</v>
      </c>
      <c r="X54" s="21">
        <f t="shared" si="20"/>
        <v>0</v>
      </c>
      <c r="Y54" s="21">
        <f t="shared" si="20"/>
        <v>0</v>
      </c>
      <c r="Z54" s="21">
        <f t="shared" si="20"/>
        <v>0</v>
      </c>
      <c r="AA54" s="21">
        <f t="shared" si="20"/>
        <v>0</v>
      </c>
      <c r="AB54" s="21">
        <f t="shared" si="20"/>
        <v>0</v>
      </c>
      <c r="AC54" s="21">
        <f t="shared" si="20"/>
        <v>0</v>
      </c>
      <c r="AD54" s="21">
        <f t="shared" si="20"/>
        <v>0</v>
      </c>
      <c r="AE54" s="21">
        <f t="shared" si="20"/>
        <v>0</v>
      </c>
      <c r="AF54" s="21">
        <f t="shared" si="20"/>
        <v>0</v>
      </c>
      <c r="AG54" s="21">
        <f t="shared" si="20"/>
        <v>0</v>
      </c>
      <c r="AH54" s="21">
        <f t="shared" si="20"/>
        <v>0</v>
      </c>
      <c r="AI54" s="21">
        <f t="shared" si="20"/>
        <v>0</v>
      </c>
      <c r="AJ54" s="21">
        <f t="shared" si="20"/>
        <v>0</v>
      </c>
      <c r="AK54" s="21">
        <f t="shared" si="20"/>
        <v>0</v>
      </c>
      <c r="AL54" s="21">
        <f t="shared" si="20"/>
        <v>0</v>
      </c>
    </row>
    <row r="55" spans="1:38" ht="31.5">
      <c r="A55" s="16" t="s">
        <v>40</v>
      </c>
      <c r="B55" s="17" t="s">
        <v>39</v>
      </c>
      <c r="C55" s="12" t="s">
        <v>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</row>
    <row r="56" spans="1:38" ht="47.25">
      <c r="A56" s="16" t="s">
        <v>38</v>
      </c>
      <c r="B56" s="17" t="s">
        <v>37</v>
      </c>
      <c r="C56" s="12" t="s">
        <v>0</v>
      </c>
      <c r="D56" s="21">
        <f>SUM(D57:D59)</f>
        <v>0</v>
      </c>
      <c r="E56" s="21">
        <f t="shared" ref="E56:AL56" si="21">SUM(E57:E59)</f>
        <v>0</v>
      </c>
      <c r="F56" s="21">
        <f t="shared" si="21"/>
        <v>0</v>
      </c>
      <c r="G56" s="21">
        <f t="shared" si="21"/>
        <v>0</v>
      </c>
      <c r="H56" s="21">
        <f t="shared" si="21"/>
        <v>0</v>
      </c>
      <c r="I56" s="21">
        <f t="shared" si="21"/>
        <v>0</v>
      </c>
      <c r="J56" s="21">
        <f t="shared" si="21"/>
        <v>0</v>
      </c>
      <c r="K56" s="21">
        <f t="shared" si="21"/>
        <v>0</v>
      </c>
      <c r="L56" s="21">
        <f t="shared" si="21"/>
        <v>0</v>
      </c>
      <c r="M56" s="21">
        <f t="shared" si="21"/>
        <v>0</v>
      </c>
      <c r="N56" s="21">
        <f t="shared" si="21"/>
        <v>0</v>
      </c>
      <c r="O56" s="21">
        <f t="shared" si="21"/>
        <v>0</v>
      </c>
      <c r="P56" s="21">
        <f t="shared" si="21"/>
        <v>0</v>
      </c>
      <c r="Q56" s="21">
        <f t="shared" si="21"/>
        <v>0</v>
      </c>
      <c r="R56" s="21">
        <f t="shared" si="21"/>
        <v>0</v>
      </c>
      <c r="S56" s="21">
        <f t="shared" si="21"/>
        <v>0</v>
      </c>
      <c r="T56" s="21">
        <f t="shared" si="21"/>
        <v>0</v>
      </c>
      <c r="U56" s="21">
        <f t="shared" si="21"/>
        <v>0</v>
      </c>
      <c r="V56" s="21">
        <f t="shared" si="21"/>
        <v>0</v>
      </c>
      <c r="W56" s="21">
        <f t="shared" si="21"/>
        <v>0</v>
      </c>
      <c r="X56" s="21">
        <f t="shared" si="21"/>
        <v>0</v>
      </c>
      <c r="Y56" s="21">
        <f t="shared" ref="Y56:AE56" si="22">SUM(Y57:Y59)</f>
        <v>0</v>
      </c>
      <c r="Z56" s="21">
        <f t="shared" si="22"/>
        <v>0</v>
      </c>
      <c r="AA56" s="21">
        <f t="shared" si="22"/>
        <v>0</v>
      </c>
      <c r="AB56" s="21">
        <f t="shared" si="22"/>
        <v>0</v>
      </c>
      <c r="AC56" s="21">
        <f t="shared" si="22"/>
        <v>0</v>
      </c>
      <c r="AD56" s="21">
        <f t="shared" si="22"/>
        <v>0</v>
      </c>
      <c r="AE56" s="21">
        <f t="shared" si="22"/>
        <v>0</v>
      </c>
      <c r="AF56" s="21">
        <f t="shared" si="21"/>
        <v>0</v>
      </c>
      <c r="AG56" s="21">
        <f t="shared" si="21"/>
        <v>0</v>
      </c>
      <c r="AH56" s="21">
        <f t="shared" si="21"/>
        <v>0</v>
      </c>
      <c r="AI56" s="21">
        <f t="shared" si="21"/>
        <v>0</v>
      </c>
      <c r="AJ56" s="21">
        <f t="shared" si="21"/>
        <v>0</v>
      </c>
      <c r="AK56" s="21">
        <f t="shared" si="21"/>
        <v>0</v>
      </c>
      <c r="AL56" s="21">
        <f t="shared" si="21"/>
        <v>0</v>
      </c>
    </row>
    <row r="57" spans="1:38" ht="63">
      <c r="A57" s="16" t="s">
        <v>155</v>
      </c>
      <c r="B57" s="25" t="s">
        <v>167</v>
      </c>
      <c r="C57" s="24" t="s">
        <v>168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f t="shared" ref="AF57:AL59" si="23">D57+K57+R57+Y57</f>
        <v>0</v>
      </c>
      <c r="AG57" s="21">
        <f t="shared" si="23"/>
        <v>0</v>
      </c>
      <c r="AH57" s="21">
        <f t="shared" si="23"/>
        <v>0</v>
      </c>
      <c r="AI57" s="21">
        <f t="shared" si="23"/>
        <v>0</v>
      </c>
      <c r="AJ57" s="21">
        <f t="shared" si="23"/>
        <v>0</v>
      </c>
      <c r="AK57" s="21">
        <f t="shared" si="23"/>
        <v>0</v>
      </c>
      <c r="AL57" s="21">
        <f t="shared" si="23"/>
        <v>0</v>
      </c>
    </row>
    <row r="58" spans="1:38" ht="31.5">
      <c r="A58" s="16" t="s">
        <v>169</v>
      </c>
      <c r="B58" s="28" t="s">
        <v>170</v>
      </c>
      <c r="C58" s="24" t="s">
        <v>171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f t="shared" si="23"/>
        <v>0</v>
      </c>
      <c r="AG58" s="21">
        <f t="shared" si="23"/>
        <v>0</v>
      </c>
      <c r="AH58" s="21">
        <f t="shared" si="23"/>
        <v>0</v>
      </c>
      <c r="AI58" s="21">
        <f t="shared" si="23"/>
        <v>0</v>
      </c>
      <c r="AJ58" s="21">
        <f t="shared" si="23"/>
        <v>0</v>
      </c>
      <c r="AK58" s="21">
        <f t="shared" si="23"/>
        <v>0</v>
      </c>
      <c r="AL58" s="21">
        <f t="shared" si="23"/>
        <v>0</v>
      </c>
    </row>
    <row r="59" spans="1:38" ht="47.25">
      <c r="A59" s="16" t="s">
        <v>175</v>
      </c>
      <c r="B59" s="28" t="s">
        <v>176</v>
      </c>
      <c r="C59" s="24" t="s">
        <v>177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f t="shared" si="23"/>
        <v>0</v>
      </c>
      <c r="AG59" s="21">
        <f t="shared" si="23"/>
        <v>0</v>
      </c>
      <c r="AH59" s="21">
        <f t="shared" si="23"/>
        <v>0</v>
      </c>
      <c r="AI59" s="21">
        <f t="shared" si="23"/>
        <v>0</v>
      </c>
      <c r="AJ59" s="21">
        <f t="shared" si="23"/>
        <v>0</v>
      </c>
      <c r="AK59" s="21">
        <f t="shared" si="23"/>
        <v>0</v>
      </c>
      <c r="AL59" s="21">
        <f t="shared" si="23"/>
        <v>0</v>
      </c>
    </row>
    <row r="60" spans="1:38" ht="47.25">
      <c r="A60" s="16" t="s">
        <v>36</v>
      </c>
      <c r="B60" s="17" t="s">
        <v>35</v>
      </c>
      <c r="C60" s="12" t="s">
        <v>0</v>
      </c>
      <c r="D60" s="21">
        <f t="shared" ref="D60:AL60" si="24">SUM(D61:D68)</f>
        <v>0</v>
      </c>
      <c r="E60" s="21">
        <f t="shared" si="24"/>
        <v>0</v>
      </c>
      <c r="F60" s="21">
        <f t="shared" si="24"/>
        <v>0</v>
      </c>
      <c r="G60" s="21">
        <f t="shared" si="24"/>
        <v>0</v>
      </c>
      <c r="H60" s="21">
        <f t="shared" si="24"/>
        <v>0</v>
      </c>
      <c r="I60" s="21">
        <f t="shared" si="24"/>
        <v>0</v>
      </c>
      <c r="J60" s="21">
        <f t="shared" si="24"/>
        <v>0</v>
      </c>
      <c r="K60" s="21">
        <f t="shared" si="24"/>
        <v>0</v>
      </c>
      <c r="L60" s="21">
        <f t="shared" si="24"/>
        <v>0</v>
      </c>
      <c r="M60" s="21">
        <f t="shared" si="24"/>
        <v>0</v>
      </c>
      <c r="N60" s="21">
        <f t="shared" si="24"/>
        <v>0</v>
      </c>
      <c r="O60" s="21">
        <f t="shared" si="24"/>
        <v>0</v>
      </c>
      <c r="P60" s="21">
        <f t="shared" si="24"/>
        <v>0</v>
      </c>
      <c r="Q60" s="21">
        <f t="shared" si="24"/>
        <v>0</v>
      </c>
      <c r="R60" s="21">
        <f t="shared" si="24"/>
        <v>0</v>
      </c>
      <c r="S60" s="21">
        <f t="shared" si="24"/>
        <v>0</v>
      </c>
      <c r="T60" s="21">
        <f t="shared" si="24"/>
        <v>0</v>
      </c>
      <c r="U60" s="21">
        <f t="shared" si="24"/>
        <v>0</v>
      </c>
      <c r="V60" s="21">
        <f t="shared" si="24"/>
        <v>0</v>
      </c>
      <c r="W60" s="21">
        <f t="shared" si="24"/>
        <v>0</v>
      </c>
      <c r="X60" s="21">
        <f t="shared" si="24"/>
        <v>0</v>
      </c>
      <c r="Y60" s="21">
        <f t="shared" si="24"/>
        <v>0</v>
      </c>
      <c r="Z60" s="21">
        <f t="shared" si="24"/>
        <v>0</v>
      </c>
      <c r="AA60" s="21">
        <f t="shared" si="24"/>
        <v>0</v>
      </c>
      <c r="AB60" s="21">
        <f t="shared" si="24"/>
        <v>0</v>
      </c>
      <c r="AC60" s="21">
        <f t="shared" si="24"/>
        <v>0</v>
      </c>
      <c r="AD60" s="21">
        <f t="shared" si="24"/>
        <v>0</v>
      </c>
      <c r="AE60" s="21">
        <f t="shared" si="24"/>
        <v>0</v>
      </c>
      <c r="AF60" s="21">
        <f t="shared" si="24"/>
        <v>0</v>
      </c>
      <c r="AG60" s="21">
        <f t="shared" si="24"/>
        <v>0</v>
      </c>
      <c r="AH60" s="21">
        <f t="shared" si="24"/>
        <v>0</v>
      </c>
      <c r="AI60" s="21">
        <f t="shared" si="24"/>
        <v>0</v>
      </c>
      <c r="AJ60" s="21">
        <f t="shared" si="24"/>
        <v>0</v>
      </c>
      <c r="AK60" s="21">
        <f t="shared" si="24"/>
        <v>0</v>
      </c>
      <c r="AL60" s="21">
        <f t="shared" si="24"/>
        <v>0</v>
      </c>
    </row>
    <row r="61" spans="1:38" ht="47.25">
      <c r="A61" s="16" t="s">
        <v>34</v>
      </c>
      <c r="B61" s="17" t="s">
        <v>33</v>
      </c>
      <c r="C61" s="12" t="s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</row>
    <row r="62" spans="1:38" ht="31.5">
      <c r="A62" s="16" t="s">
        <v>32</v>
      </c>
      <c r="B62" s="17" t="s">
        <v>31</v>
      </c>
      <c r="C62" s="12" t="s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</row>
    <row r="63" spans="1:38" ht="31.5">
      <c r="A63" s="16" t="s">
        <v>30</v>
      </c>
      <c r="B63" s="17" t="s">
        <v>29</v>
      </c>
      <c r="C63" s="12" t="s">
        <v>0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</row>
    <row r="64" spans="1:38" ht="47.25">
      <c r="A64" s="16" t="s">
        <v>28</v>
      </c>
      <c r="B64" s="17" t="s">
        <v>27</v>
      </c>
      <c r="C64" s="12" t="s">
        <v>0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</row>
    <row r="65" spans="1:38" ht="63">
      <c r="A65" s="16" t="s">
        <v>26</v>
      </c>
      <c r="B65" s="17" t="s">
        <v>25</v>
      </c>
      <c r="C65" s="12" t="s">
        <v>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</row>
    <row r="66" spans="1:38" ht="47.25">
      <c r="A66" s="16" t="s">
        <v>24</v>
      </c>
      <c r="B66" s="17" t="s">
        <v>23</v>
      </c>
      <c r="C66" s="12" t="s">
        <v>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</row>
    <row r="67" spans="1:38" ht="47.25">
      <c r="A67" s="16" t="s">
        <v>22</v>
      </c>
      <c r="B67" s="17" t="s">
        <v>21</v>
      </c>
      <c r="C67" s="12" t="s">
        <v>0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</row>
    <row r="68" spans="1:38" ht="63">
      <c r="A68" s="16" t="s">
        <v>20</v>
      </c>
      <c r="B68" s="17" t="s">
        <v>19</v>
      </c>
      <c r="C68" s="12" t="s">
        <v>0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</row>
    <row r="69" spans="1:38" ht="63">
      <c r="A69" s="16" t="s">
        <v>18</v>
      </c>
      <c r="B69" s="17" t="s">
        <v>17</v>
      </c>
      <c r="C69" s="12" t="s">
        <v>0</v>
      </c>
      <c r="D69" s="21">
        <f t="shared" ref="D69:AL69" si="25">D70+D71</f>
        <v>0</v>
      </c>
      <c r="E69" s="21">
        <f t="shared" si="25"/>
        <v>0</v>
      </c>
      <c r="F69" s="21">
        <f t="shared" si="25"/>
        <v>0</v>
      </c>
      <c r="G69" s="21">
        <f t="shared" si="25"/>
        <v>0</v>
      </c>
      <c r="H69" s="21">
        <f t="shared" si="25"/>
        <v>0</v>
      </c>
      <c r="I69" s="21">
        <f t="shared" si="25"/>
        <v>0</v>
      </c>
      <c r="J69" s="21">
        <f t="shared" si="25"/>
        <v>0</v>
      </c>
      <c r="K69" s="21">
        <f t="shared" si="25"/>
        <v>0</v>
      </c>
      <c r="L69" s="21">
        <f t="shared" si="25"/>
        <v>0</v>
      </c>
      <c r="M69" s="21">
        <f t="shared" si="25"/>
        <v>0</v>
      </c>
      <c r="N69" s="21">
        <f t="shared" si="25"/>
        <v>0</v>
      </c>
      <c r="O69" s="21">
        <f t="shared" si="25"/>
        <v>0</v>
      </c>
      <c r="P69" s="21">
        <f t="shared" si="25"/>
        <v>0</v>
      </c>
      <c r="Q69" s="21">
        <f t="shared" si="25"/>
        <v>0</v>
      </c>
      <c r="R69" s="21">
        <f t="shared" si="25"/>
        <v>0</v>
      </c>
      <c r="S69" s="21">
        <f t="shared" si="25"/>
        <v>0</v>
      </c>
      <c r="T69" s="21">
        <f t="shared" si="25"/>
        <v>0</v>
      </c>
      <c r="U69" s="21">
        <f t="shared" si="25"/>
        <v>0</v>
      </c>
      <c r="V69" s="21">
        <f t="shared" si="25"/>
        <v>0</v>
      </c>
      <c r="W69" s="21">
        <f t="shared" si="25"/>
        <v>0</v>
      </c>
      <c r="X69" s="21">
        <f t="shared" si="25"/>
        <v>0</v>
      </c>
      <c r="Y69" s="21">
        <f t="shared" si="25"/>
        <v>0</v>
      </c>
      <c r="Z69" s="21">
        <f t="shared" si="25"/>
        <v>0</v>
      </c>
      <c r="AA69" s="21">
        <f t="shared" si="25"/>
        <v>0</v>
      </c>
      <c r="AB69" s="21">
        <f t="shared" si="25"/>
        <v>0</v>
      </c>
      <c r="AC69" s="21">
        <f t="shared" si="25"/>
        <v>0</v>
      </c>
      <c r="AD69" s="21">
        <f t="shared" si="25"/>
        <v>0</v>
      </c>
      <c r="AE69" s="21">
        <f t="shared" si="25"/>
        <v>0</v>
      </c>
      <c r="AF69" s="21">
        <f t="shared" si="25"/>
        <v>0</v>
      </c>
      <c r="AG69" s="21">
        <f t="shared" si="25"/>
        <v>0</v>
      </c>
      <c r="AH69" s="21">
        <f t="shared" si="25"/>
        <v>0</v>
      </c>
      <c r="AI69" s="21">
        <f t="shared" si="25"/>
        <v>0</v>
      </c>
      <c r="AJ69" s="21">
        <f t="shared" si="25"/>
        <v>0</v>
      </c>
      <c r="AK69" s="21">
        <f t="shared" si="25"/>
        <v>0</v>
      </c>
      <c r="AL69" s="21">
        <f t="shared" si="25"/>
        <v>0</v>
      </c>
    </row>
    <row r="70" spans="1:38" ht="31.5">
      <c r="A70" s="16" t="s">
        <v>16</v>
      </c>
      <c r="B70" s="17" t="s">
        <v>15</v>
      </c>
      <c r="C70" s="12" t="s">
        <v>0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</row>
    <row r="71" spans="1:38" ht="47.25">
      <c r="A71" s="16" t="s">
        <v>14</v>
      </c>
      <c r="B71" s="17" t="s">
        <v>13</v>
      </c>
      <c r="C71" s="12" t="s">
        <v>0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</row>
    <row r="72" spans="1:38" ht="63">
      <c r="A72" s="16" t="s">
        <v>12</v>
      </c>
      <c r="B72" s="17" t="s">
        <v>11</v>
      </c>
      <c r="C72" s="12" t="s">
        <v>0</v>
      </c>
      <c r="D72" s="21">
        <f t="shared" ref="D72:AL72" si="26">SUM(D73:D74)</f>
        <v>0</v>
      </c>
      <c r="E72" s="21">
        <f t="shared" si="26"/>
        <v>0</v>
      </c>
      <c r="F72" s="21">
        <f t="shared" si="26"/>
        <v>0</v>
      </c>
      <c r="G72" s="21">
        <f t="shared" si="26"/>
        <v>0</v>
      </c>
      <c r="H72" s="21">
        <f t="shared" si="26"/>
        <v>0</v>
      </c>
      <c r="I72" s="21">
        <f t="shared" si="26"/>
        <v>0</v>
      </c>
      <c r="J72" s="21">
        <f t="shared" si="26"/>
        <v>0</v>
      </c>
      <c r="K72" s="21">
        <f t="shared" si="26"/>
        <v>0</v>
      </c>
      <c r="L72" s="21">
        <f t="shared" si="26"/>
        <v>0</v>
      </c>
      <c r="M72" s="21">
        <f t="shared" si="26"/>
        <v>0</v>
      </c>
      <c r="N72" s="21">
        <f t="shared" si="26"/>
        <v>0</v>
      </c>
      <c r="O72" s="21">
        <f t="shared" si="26"/>
        <v>0</v>
      </c>
      <c r="P72" s="21">
        <f t="shared" si="26"/>
        <v>0</v>
      </c>
      <c r="Q72" s="21">
        <f t="shared" si="26"/>
        <v>0</v>
      </c>
      <c r="R72" s="21">
        <f t="shared" si="26"/>
        <v>0</v>
      </c>
      <c r="S72" s="21">
        <f t="shared" si="26"/>
        <v>0</v>
      </c>
      <c r="T72" s="21">
        <f t="shared" si="26"/>
        <v>0</v>
      </c>
      <c r="U72" s="21">
        <f t="shared" si="26"/>
        <v>0</v>
      </c>
      <c r="V72" s="21">
        <f t="shared" si="26"/>
        <v>0</v>
      </c>
      <c r="W72" s="21">
        <f t="shared" si="26"/>
        <v>0</v>
      </c>
      <c r="X72" s="21">
        <f t="shared" si="26"/>
        <v>0</v>
      </c>
      <c r="Y72" s="21">
        <f t="shared" si="26"/>
        <v>0</v>
      </c>
      <c r="Z72" s="21">
        <f t="shared" si="26"/>
        <v>0</v>
      </c>
      <c r="AA72" s="21">
        <f t="shared" si="26"/>
        <v>0</v>
      </c>
      <c r="AB72" s="21">
        <f t="shared" si="26"/>
        <v>0</v>
      </c>
      <c r="AC72" s="21">
        <f t="shared" si="26"/>
        <v>0</v>
      </c>
      <c r="AD72" s="21">
        <f t="shared" si="26"/>
        <v>0</v>
      </c>
      <c r="AE72" s="21">
        <f t="shared" si="26"/>
        <v>0</v>
      </c>
      <c r="AF72" s="21">
        <f t="shared" si="26"/>
        <v>0</v>
      </c>
      <c r="AG72" s="21">
        <f t="shared" si="26"/>
        <v>0</v>
      </c>
      <c r="AH72" s="21">
        <f t="shared" si="26"/>
        <v>0</v>
      </c>
      <c r="AI72" s="21">
        <f t="shared" si="26"/>
        <v>0</v>
      </c>
      <c r="AJ72" s="21">
        <f t="shared" si="26"/>
        <v>0</v>
      </c>
      <c r="AK72" s="21">
        <f t="shared" si="26"/>
        <v>0</v>
      </c>
      <c r="AL72" s="21">
        <f t="shared" si="26"/>
        <v>0</v>
      </c>
    </row>
    <row r="73" spans="1:38" ht="63">
      <c r="A73" s="16" t="s">
        <v>10</v>
      </c>
      <c r="B73" s="17" t="s">
        <v>9</v>
      </c>
      <c r="C73" s="12" t="s">
        <v>0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</row>
    <row r="74" spans="1:38" ht="63">
      <c r="A74" s="16" t="s">
        <v>8</v>
      </c>
      <c r="B74" s="17" t="s">
        <v>7</v>
      </c>
      <c r="C74" s="12" t="s">
        <v>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</row>
    <row r="75" spans="1:38" ht="47.25">
      <c r="A75" s="16" t="s">
        <v>6</v>
      </c>
      <c r="B75" s="17" t="s">
        <v>5</v>
      </c>
      <c r="C75" s="12" t="s">
        <v>0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>
        <v>0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1">
        <v>0</v>
      </c>
      <c r="AI75" s="21">
        <v>0</v>
      </c>
      <c r="AJ75" s="21">
        <v>0</v>
      </c>
      <c r="AK75" s="21">
        <v>0</v>
      </c>
      <c r="AL75" s="21">
        <v>0</v>
      </c>
    </row>
    <row r="76" spans="1:38" ht="47.25">
      <c r="A76" s="16" t="s">
        <v>4</v>
      </c>
      <c r="B76" s="19" t="s">
        <v>3</v>
      </c>
      <c r="C76" s="12" t="s">
        <v>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>
        <v>0</v>
      </c>
      <c r="AC76" s="21">
        <v>0</v>
      </c>
      <c r="AD76" s="21">
        <v>0</v>
      </c>
      <c r="AE76" s="21">
        <v>0</v>
      </c>
      <c r="AF76" s="21">
        <v>0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  <c r="AL76" s="21">
        <v>0</v>
      </c>
    </row>
    <row r="77" spans="1:38" ht="31.5">
      <c r="A77" s="16" t="s">
        <v>2</v>
      </c>
      <c r="B77" s="19" t="s">
        <v>1</v>
      </c>
      <c r="C77" s="12" t="s">
        <v>0</v>
      </c>
      <c r="D77" s="21">
        <f>D78</f>
        <v>0</v>
      </c>
      <c r="E77" s="21">
        <f t="shared" ref="E77:AL77" si="27">E78</f>
        <v>0</v>
      </c>
      <c r="F77" s="21">
        <f t="shared" si="27"/>
        <v>0</v>
      </c>
      <c r="G77" s="21">
        <f t="shared" si="27"/>
        <v>0</v>
      </c>
      <c r="H77" s="21">
        <f t="shared" si="27"/>
        <v>0</v>
      </c>
      <c r="I77" s="21">
        <f t="shared" si="27"/>
        <v>0</v>
      </c>
      <c r="J77" s="21">
        <f t="shared" si="27"/>
        <v>0</v>
      </c>
      <c r="K77" s="21">
        <f t="shared" si="27"/>
        <v>0</v>
      </c>
      <c r="L77" s="21">
        <f t="shared" si="27"/>
        <v>0</v>
      </c>
      <c r="M77" s="21">
        <f t="shared" si="27"/>
        <v>0</v>
      </c>
      <c r="N77" s="21">
        <f t="shared" si="27"/>
        <v>0</v>
      </c>
      <c r="O77" s="21">
        <f t="shared" si="27"/>
        <v>0</v>
      </c>
      <c r="P77" s="21">
        <f t="shared" si="27"/>
        <v>0</v>
      </c>
      <c r="Q77" s="21">
        <f t="shared" si="27"/>
        <v>0</v>
      </c>
      <c r="R77" s="21">
        <f t="shared" si="27"/>
        <v>0</v>
      </c>
      <c r="S77" s="21">
        <f t="shared" si="27"/>
        <v>0</v>
      </c>
      <c r="T77" s="21">
        <f t="shared" si="27"/>
        <v>0</v>
      </c>
      <c r="U77" s="21">
        <f t="shared" si="27"/>
        <v>0</v>
      </c>
      <c r="V77" s="21">
        <f t="shared" si="27"/>
        <v>0</v>
      </c>
      <c r="W77" s="21">
        <f t="shared" si="27"/>
        <v>0</v>
      </c>
      <c r="X77" s="21">
        <f t="shared" si="27"/>
        <v>0</v>
      </c>
      <c r="Y77" s="21">
        <f t="shared" si="27"/>
        <v>0</v>
      </c>
      <c r="Z77" s="21">
        <f t="shared" si="27"/>
        <v>0</v>
      </c>
      <c r="AA77" s="21">
        <f t="shared" si="27"/>
        <v>0</v>
      </c>
      <c r="AB77" s="21">
        <f t="shared" si="27"/>
        <v>0</v>
      </c>
      <c r="AC77" s="21">
        <f t="shared" si="27"/>
        <v>0</v>
      </c>
      <c r="AD77" s="21">
        <f t="shared" si="27"/>
        <v>0</v>
      </c>
      <c r="AE77" s="21">
        <f t="shared" si="27"/>
        <v>0</v>
      </c>
      <c r="AF77" s="21">
        <f t="shared" si="27"/>
        <v>0</v>
      </c>
      <c r="AG77" s="21">
        <f t="shared" si="27"/>
        <v>0</v>
      </c>
      <c r="AH77" s="21">
        <f t="shared" si="27"/>
        <v>0</v>
      </c>
      <c r="AI77" s="21">
        <f t="shared" si="27"/>
        <v>0</v>
      </c>
      <c r="AJ77" s="21">
        <f t="shared" si="27"/>
        <v>0</v>
      </c>
      <c r="AK77" s="21">
        <f t="shared" si="27"/>
        <v>0</v>
      </c>
      <c r="AL77" s="21">
        <f t="shared" si="27"/>
        <v>0</v>
      </c>
    </row>
    <row r="78" spans="1:38">
      <c r="A78" s="16" t="s">
        <v>160</v>
      </c>
      <c r="B78" s="26" t="s">
        <v>161</v>
      </c>
      <c r="C78" s="24" t="s">
        <v>172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>
        <v>0</v>
      </c>
      <c r="AC78" s="21">
        <v>0</v>
      </c>
      <c r="AD78" s="21">
        <v>0</v>
      </c>
      <c r="AE78" s="21">
        <v>0</v>
      </c>
      <c r="AF78" s="21">
        <f t="shared" ref="AF78:AL78" si="28">D78+K78+R78+Y78</f>
        <v>0</v>
      </c>
      <c r="AG78" s="21">
        <f t="shared" si="28"/>
        <v>0</v>
      </c>
      <c r="AH78" s="21">
        <f t="shared" si="28"/>
        <v>0</v>
      </c>
      <c r="AI78" s="21">
        <f t="shared" si="28"/>
        <v>0</v>
      </c>
      <c r="AJ78" s="21">
        <f t="shared" si="28"/>
        <v>0</v>
      </c>
      <c r="AK78" s="21">
        <f t="shared" si="28"/>
        <v>0</v>
      </c>
      <c r="AL78" s="21">
        <f t="shared" si="28"/>
        <v>0</v>
      </c>
    </row>
  </sheetData>
  <mergeCells count="22">
    <mergeCell ref="Z14:AL14"/>
    <mergeCell ref="A13:AL13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" right="0" top="0.74803149606299213" bottom="0.74803149606299213" header="0.31496062992125984" footer="0.31496062992125984"/>
  <pageSetup paperSize="8" scale="35" fitToHeight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Ф_5 2023</vt:lpstr>
      <vt:lpstr>'Ф_5 2023'!Заголовки_для_печати</vt:lpstr>
      <vt:lpstr>'Ф_5 2023'!Область_печати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Yvladimirov</cp:lastModifiedBy>
  <dcterms:created xsi:type="dcterms:W3CDTF">2017-02-27T13:59:14Z</dcterms:created>
  <dcterms:modified xsi:type="dcterms:W3CDTF">2025-04-26T08:52:12Z</dcterms:modified>
</cp:coreProperties>
</file>